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928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E6E3187B-4E7E-4884-BE9A-C679EB8FF1D4}" xr6:coauthVersionLast="47" xr6:coauthVersionMax="47" xr10:uidLastSave="{00000000-0000-0000-0000-000000000000}"/>
  <bookViews>
    <workbookView xWindow="-108" yWindow="-108" windowWidth="23256" windowHeight="12576" activeTab="3" xr2:uid="{00000000-000D-0000-FFFF-FFFF00000000}"/>
  </bookViews>
  <sheets>
    <sheet name="年式確認方法" sheetId="10" r:id="rId1"/>
    <sheet name="ITEM CORD" sheetId="11" r:id="rId2"/>
    <sheet name="F20-21-22 K2 BIN PARTS" sheetId="7" r:id="rId3"/>
    <sheet name="パーツ写真" sheetId="12" r:id="rId4"/>
    <sheet name="モデル写真" sheetId="14" r:id="rId5"/>
    <sheet name="Alternative dealer kit" sheetId="4" state="hidden" r:id="rId6"/>
  </sheets>
  <definedNames>
    <definedName name="_xlnm._FilterDatabase" localSheetId="2" hidden="1">'F20-21-22 K2 BIN PARTS'!$A$2:$Z$359</definedName>
    <definedName name="a">#REF!</definedName>
    <definedName name="Ankle_Ladder_Strap">#REF!</definedName>
    <definedName name="Binding_Mat">#REF!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sharedStrings.xml><?xml version="1.0" encoding="utf-8"?>
<sst xmlns="http://schemas.openxmlformats.org/spreadsheetml/2006/main" count="1800" uniqueCount="735">
  <si>
    <t>Description</t>
  </si>
  <si>
    <t>Additional Description</t>
  </si>
  <si>
    <t>Ankle LSP</t>
  </si>
  <si>
    <t>4182X-L-0005</t>
  </si>
  <si>
    <t>Hinge Ankle MSP</t>
  </si>
  <si>
    <t>Hinge Base Shroud</t>
  </si>
  <si>
    <t>5306X-X-0005</t>
  </si>
  <si>
    <t>Hinge Strap Mount Bushing</t>
  </si>
  <si>
    <t>Hinge Strap Housing</t>
  </si>
  <si>
    <t>Hinge Strap Rivet</t>
  </si>
  <si>
    <t>Standard Ankle Mount Strap</t>
  </si>
  <si>
    <t>Washer-compression</t>
  </si>
  <si>
    <t>Toe MSP</t>
  </si>
  <si>
    <t>6071X-X-0005</t>
  </si>
  <si>
    <t>Toe Strap Mount Pin</t>
  </si>
  <si>
    <t>Toe QR Lever</t>
  </si>
  <si>
    <t>RVT-1118-0000</t>
  </si>
  <si>
    <t>Toe LSP</t>
  </si>
  <si>
    <t>8026X-X-0005</t>
  </si>
  <si>
    <t>Leanblock</t>
  </si>
  <si>
    <t>8027X-X-0005</t>
  </si>
  <si>
    <t>Leanblock Lever</t>
  </si>
  <si>
    <t>SPR-1125-0000</t>
  </si>
  <si>
    <t>Toolless Airlock Adjusters</t>
  </si>
  <si>
    <t>Airlock Adjuster Stud</t>
  </si>
  <si>
    <t>Airlock Adjuster Pin</t>
  </si>
  <si>
    <t>9943X-X-0005</t>
  </si>
  <si>
    <t xml:space="preserve"> T-Nut Overmold</t>
  </si>
  <si>
    <t>Airlock Mount T-Nut</t>
  </si>
  <si>
    <t>9472X-X-0005</t>
  </si>
  <si>
    <t>Toe Ramp Locking Pin</t>
  </si>
  <si>
    <t>9360X-X-0005</t>
  </si>
  <si>
    <t>Disc Cover Retainer</t>
  </si>
  <si>
    <t>Universal Disc</t>
  </si>
  <si>
    <t>5023X-X-0005</t>
  </si>
  <si>
    <t>Mini Disc</t>
  </si>
  <si>
    <t>5021X-X-0005</t>
  </si>
  <si>
    <t>Offset Mini Disc</t>
  </si>
  <si>
    <t>5029X-X-0005</t>
  </si>
  <si>
    <t>4189X-X-0005</t>
  </si>
  <si>
    <t>4093X-X-0005</t>
  </si>
  <si>
    <t>5215X-X-0005</t>
  </si>
  <si>
    <t>8031X-X-0005</t>
  </si>
  <si>
    <t>8032X-X-0005</t>
  </si>
  <si>
    <t>9729X-X-0005</t>
  </si>
  <si>
    <t>9945X-M-0005</t>
  </si>
  <si>
    <t>Warranty P/N</t>
  </si>
  <si>
    <t>Item Code
JKT IFS P/N</t>
  </si>
  <si>
    <t>K2 Code</t>
  </si>
  <si>
    <t>Color</t>
  </si>
  <si>
    <t>Qty</t>
  </si>
  <si>
    <t>Ankle Buckle - Grom - Left</t>
  </si>
  <si>
    <t>Ankle Buckle - Grom - Right</t>
  </si>
  <si>
    <t>Toe Ladder Strap</t>
  </si>
  <si>
    <t>Toe Mount Strap - Standard</t>
  </si>
  <si>
    <t>Disc Mount Screw/Washer Set</t>
  </si>
  <si>
    <t>Rivet</t>
  </si>
  <si>
    <t>RVT-1121-0000</t>
  </si>
  <si>
    <t>Strap Mount Screw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</si>
  <si>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</si>
  <si>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</si>
  <si>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</si>
  <si>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</si>
  <si>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</si>
  <si>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4219L-L-0005</t>
  </si>
  <si>
    <t>4220L-L-0005</t>
  </si>
  <si>
    <t>NUT-1284-0005-ZP</t>
  </si>
  <si>
    <t>4219R-L-0005</t>
  </si>
  <si>
    <t>4220R-L-0005</t>
  </si>
  <si>
    <t>4219L-M-0005</t>
  </si>
  <si>
    <t>4220L-M-0005</t>
  </si>
  <si>
    <t>4219R-M-0005</t>
  </si>
  <si>
    <t>4220R-M-0005</t>
  </si>
  <si>
    <t>Toe Strap</t>
  </si>
  <si>
    <t>Toe Strap ,Toe Band</t>
  </si>
  <si>
    <t>Housing, QR Lever, Toe</t>
  </si>
  <si>
    <t>T-Nut, M5, Toe Buckle Mount, Dual Band</t>
  </si>
  <si>
    <t>B1814002010</t>
  </si>
  <si>
    <t>NUT-1245-0000-BZ</t>
  </si>
  <si>
    <t>OTH-1127-0005-ED</t>
  </si>
  <si>
    <t>WSR-1116-0000-BZ</t>
  </si>
  <si>
    <t>5030X-X-XXXX</t>
  </si>
  <si>
    <t>Pin, Toestrap - Tiny</t>
  </si>
  <si>
    <t>Screw, Ankle Strap - Tiny</t>
  </si>
  <si>
    <t>Pin, Ankle Strap Pivot - Tiny</t>
  </si>
  <si>
    <t>Ankle Buckle - K2 fixed pivot F18</t>
  </si>
  <si>
    <t>Matte Black Ankle Buckle Assy</t>
  </si>
  <si>
    <t>Washers for Voile Channel Puck</t>
  </si>
  <si>
    <t>SCR-1267-C13SNBSPL</t>
  </si>
  <si>
    <t>WSR-1204-0000-AA</t>
  </si>
  <si>
    <t>PAR-SCR-SNBM6-1X10MM</t>
  </si>
  <si>
    <t>Toe Buckle - K2 F18 Lever</t>
  </si>
  <si>
    <t>Ankle Mount Strap Assembly - Standard</t>
  </si>
  <si>
    <t>Ankle Mount Strap Assembly - Hinge</t>
  </si>
  <si>
    <t>Ankle Ladder Strap Assembly</t>
  </si>
  <si>
    <t>Strap Mount Screw -  Overmold round</t>
  </si>
  <si>
    <t>Screw, M5, Flat Head, Buckle Mount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</si>
  <si>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</si>
  <si>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</si>
  <si>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</si>
  <si>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</si>
  <si>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</si>
  <si>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</si>
  <si>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</si>
  <si>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</si>
  <si>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</si>
  <si>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</si>
  <si>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</si>
  <si>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</si>
  <si>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</si>
  <si>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</si>
  <si>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NUT-1107-0005-ED02</t>
  </si>
  <si>
    <t>4207X-L-0005</t>
  </si>
  <si>
    <t>SCR-1082-0005-ED02/NY01</t>
  </si>
  <si>
    <t>90041X-X-0005</t>
  </si>
  <si>
    <t>SCR-1213-0005-ED02/NY01</t>
  </si>
  <si>
    <t>PIN-1169-0005-ZP</t>
  </si>
  <si>
    <t>PIN-1173-0000</t>
  </si>
  <si>
    <t>SCR-1287-0005-ED02/NY01</t>
  </si>
  <si>
    <t>9306X-X-0005-ED02</t>
  </si>
  <si>
    <t>NUT-1254-0005-ED02</t>
  </si>
  <si>
    <t>PIN-1024-0000-BZ</t>
  </si>
  <si>
    <t>SCR-1179-0005-ZP</t>
  </si>
  <si>
    <t>SCR-1291-0005-ZP</t>
  </si>
  <si>
    <t>4205L-L-0005</t>
  </si>
  <si>
    <t>4206AL-L-0005</t>
  </si>
  <si>
    <t>4221L-X-0005</t>
  </si>
  <si>
    <t>SCR-1088-0005-ZP</t>
  </si>
  <si>
    <t>PIN-1124-0005-ZP</t>
  </si>
  <si>
    <t>PIN-1131-0005-ZP</t>
  </si>
  <si>
    <t>SCR-1298-0005-ED02/NY01</t>
  </si>
  <si>
    <t>SCR-1094-0005-ED02/NY01</t>
  </si>
  <si>
    <t>NUT-1102-0005-ED02</t>
  </si>
  <si>
    <t>5330X-X-0000-PO02</t>
  </si>
  <si>
    <t>SCR-1277-0000-NY01</t>
  </si>
  <si>
    <t>B1804008016-ABKL</t>
  </si>
  <si>
    <t xml:space="preserve">Support Tower Cradle Pair </t>
  </si>
  <si>
    <t>8 Mount Screws and Washers</t>
  </si>
  <si>
    <t>Alternative dealer kit using new packaging convention instead of old bulk packaging covention.</t>
  </si>
  <si>
    <t>90046R-X-0005-AD</t>
  </si>
  <si>
    <t>90051X-X-0000</t>
  </si>
  <si>
    <t>90048X-X-0005</t>
  </si>
  <si>
    <t>PIN-0001-0000</t>
  </si>
  <si>
    <t>SCR-0002-0000-NY01</t>
  </si>
  <si>
    <t>SCR-0001-0005-ED02/NY01</t>
  </si>
  <si>
    <t>B1814003010</t>
  </si>
  <si>
    <t>NUT-1110-0005-ED02</t>
  </si>
  <si>
    <t>FOB* QTY (USD)</t>
  </si>
  <si>
    <t>B1814040010</t>
  </si>
  <si>
    <t>B1814041010</t>
  </si>
  <si>
    <t>SCR-0009-0005-ED02/NY01</t>
  </si>
  <si>
    <t>NUT-0003-0005-ED02</t>
  </si>
  <si>
    <t>SCR-0008-0005-ED02/NY01</t>
  </si>
  <si>
    <t>NUT-0004-0005-ED02</t>
  </si>
  <si>
    <t>5329X-X-0000-PO02</t>
  </si>
  <si>
    <t>PIN-1257-0000</t>
  </si>
  <si>
    <t>NUT-1260-0000</t>
  </si>
  <si>
    <t>SCR-1258-0000</t>
  </si>
  <si>
    <t>5313X-X-0000</t>
  </si>
  <si>
    <t>WSR-1265-0000</t>
  </si>
  <si>
    <t>f</t>
  </si>
  <si>
    <t>SR1</t>
  </si>
  <si>
    <t>CINCH TS</t>
  </si>
  <si>
    <t>CLICKER</t>
  </si>
  <si>
    <t>FAR OUT</t>
  </si>
  <si>
    <t>FORMULA</t>
  </si>
  <si>
    <t>LIEN AT</t>
  </si>
  <si>
    <t>LINEUP</t>
  </si>
  <si>
    <t>INDY</t>
  </si>
  <si>
    <t>SONIC</t>
  </si>
  <si>
    <t>CINCH TRYST</t>
  </si>
  <si>
    <t>HUE</t>
  </si>
  <si>
    <t>MERIDIAN</t>
  </si>
  <si>
    <t>CASSETTE</t>
  </si>
  <si>
    <t>MACH</t>
  </si>
  <si>
    <t>VANDAL</t>
  </si>
  <si>
    <t>KAT</t>
  </si>
  <si>
    <t>MINI TURBO</t>
  </si>
  <si>
    <t>LIL KAT</t>
  </si>
  <si>
    <t>x</t>
  </si>
  <si>
    <t>Screw, M5, Shoulder, Highback Mount</t>
  </si>
  <si>
    <t>T-Nut, M5, Highback Mount M5×5.</t>
  </si>
  <si>
    <t>Screw, M5, Nubbed</t>
  </si>
  <si>
    <t>Screw M5×18</t>
  </si>
  <si>
    <t>n/a</t>
  </si>
  <si>
    <t>K2-MHW-47-X</t>
  </si>
  <si>
    <t>T-Nut, M5, Ankle Strap Mount</t>
  </si>
  <si>
    <t>Pin, Leanblock Lever φ2.3×12.5</t>
  </si>
  <si>
    <t>Spring, Leanblock</t>
  </si>
  <si>
    <t>Mount Strap, Ankle</t>
  </si>
  <si>
    <t>Washer, Ankle/Toe Buckle Rivet</t>
  </si>
  <si>
    <t>9471L-X-0005</t>
  </si>
  <si>
    <t>9471R-X-0005</t>
  </si>
  <si>
    <t>Bushing 60A</t>
  </si>
  <si>
    <t>Bushing 70A</t>
  </si>
  <si>
    <t>Bushing 80A</t>
  </si>
  <si>
    <t>Clicker mount disk</t>
  </si>
  <si>
    <t>B1814054010</t>
  </si>
  <si>
    <t>B1814055014</t>
  </si>
  <si>
    <t>B1814055016</t>
  </si>
  <si>
    <t>B1814055018</t>
  </si>
  <si>
    <t>B1914004010</t>
  </si>
  <si>
    <t>K2-LSP-13-X </t>
  </si>
  <si>
    <t>B1914009010</t>
  </si>
  <si>
    <t>Screw, Strap Mount - SR1</t>
  </si>
  <si>
    <t>Ankle Strap Compression Washer</t>
  </si>
  <si>
    <t>Ankle Strap - F19 SR1 Medium</t>
  </si>
  <si>
    <t>Housing, QR Lever, Ankle Mount</t>
  </si>
  <si>
    <t>Quick Release Lever, Ankle Mount</t>
  </si>
  <si>
    <t>Ratchet Buckle Mount T-Nut</t>
  </si>
  <si>
    <t>Rivet, Buckle Lever - Ankle</t>
  </si>
  <si>
    <t>Ankle Strap - F19 SR1 Large</t>
  </si>
  <si>
    <t>BEDFORD</t>
  </si>
  <si>
    <t>CINCH TC</t>
  </si>
  <si>
    <t>B1814053010</t>
  </si>
  <si>
    <t>B1814038010</t>
  </si>
  <si>
    <t>B1914010012</t>
  </si>
  <si>
    <t>B1914010014</t>
  </si>
  <si>
    <t>B1914010016</t>
  </si>
  <si>
    <t>B1914010018</t>
  </si>
  <si>
    <t>Item Code</t>
  </si>
  <si>
    <t>B1914012010</t>
  </si>
  <si>
    <t>B1914011010</t>
  </si>
  <si>
    <t>Washer, Splitboard Puck Mount</t>
  </si>
  <si>
    <t>Splitboard Pucks - K2 Design</t>
  </si>
  <si>
    <t>Screw, M6 Disc Mount (SCR-1273-01-1726)</t>
  </si>
  <si>
    <t>Splitboard Puck Alignment Tool</t>
  </si>
  <si>
    <t>Splitboard Tip/Tail Clip</t>
  </si>
  <si>
    <t>Bushing - Splitboard clip mount</t>
  </si>
  <si>
    <t>Splitboard Hook</t>
  </si>
  <si>
    <t>Screw - Splitboard Hook</t>
  </si>
  <si>
    <t>Splitboard Channel T-Nut (PAR-INS-C13SNBSPL)</t>
  </si>
  <si>
    <t>Screw - Splitboard Hook - exposed hardware</t>
  </si>
  <si>
    <t>Nut - Splitboard Hook - exposed hardware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</si>
  <si>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</si>
  <si>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</si>
  <si>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</si>
  <si>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</si>
  <si>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</si>
  <si>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</si>
  <si>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</si>
  <si>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</si>
  <si>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</si>
  <si>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</si>
  <si>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</si>
  <si>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</si>
  <si>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</si>
  <si>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</si>
  <si>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</si>
  <si>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</si>
  <si>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</si>
  <si>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</si>
  <si>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</si>
  <si>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</si>
  <si>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</si>
  <si>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</si>
  <si>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</si>
  <si>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</si>
  <si>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</si>
  <si>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</si>
  <si>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</si>
  <si>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</si>
  <si>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</si>
  <si>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Rental Disk Handle</t>
  </si>
  <si>
    <t>WAR - Rental Disk and Hardware - Pair</t>
  </si>
  <si>
    <t>WAR - Splitboard Touring bracket - Pair</t>
  </si>
  <si>
    <t>WAR - Rental Mount Hardware - 8x</t>
  </si>
  <si>
    <t>WAR - Rental Highback/Strap Mount T Nuts - 4x</t>
  </si>
  <si>
    <t>WAR - Rental Toe Ramp - Small - Pair</t>
  </si>
  <si>
    <t>WAR - Rental Toe Ramp - Medium - Pair</t>
  </si>
  <si>
    <t>WAR - Rental Toe Ramp - Large - Pair</t>
  </si>
  <si>
    <t>WAR - K2 Channel Compatible Hardware</t>
  </si>
  <si>
    <t>WAR - Tripod pod set</t>
  </si>
  <si>
    <t>WAR - BASE LOCKOUT BLOCK - TRIPOD - MEDIUM</t>
  </si>
  <si>
    <t>WAR - BASE LOCKOUT BLOCK - TRIPOD - LARGE</t>
  </si>
  <si>
    <t>WAR - BASE LOCKOUT BLOCK - TRIPOD -XLARGE</t>
  </si>
  <si>
    <t>WAR - Cinch Toe Ladder Strap - Pair</t>
  </si>
  <si>
    <t>WAR - Splitboard Touring bracket cradle- Pair</t>
  </si>
  <si>
    <t>WAR - RENTAL ANKLE LADDER STRAP-PAIR</t>
  </si>
  <si>
    <t>WAR - RENTAL PADLESS TOE STRAP GREEN - PAIR - SMALL</t>
  </si>
  <si>
    <t>WAR - RENTAL PADLESS TOE STRAP BLUE - PAIR - MEDIUM</t>
  </si>
  <si>
    <t>WAR - RENTAL PADLESS TOE STRAP RED - PAIR - LARGE</t>
  </si>
  <si>
    <t>WAR - RENTAL PADLESS TOE STRAP YELLOW - PAIR - XLARGE</t>
  </si>
  <si>
    <t>WAR - PADLESS ANKLE STRAP-S/M-PAIR</t>
  </si>
  <si>
    <t>WAR - PADLESS ANKLE STRAP BLACK-L/XL-PAIR</t>
  </si>
  <si>
    <t>WAR - ANKLE HINGE MOUNT STRAP-PAIR</t>
  </si>
  <si>
    <t>WAR - ANKLE BUCKLE METAL-PAIR</t>
  </si>
  <si>
    <t>B1814056010</t>
  </si>
  <si>
    <t>Nut, T-Nut</t>
  </si>
  <si>
    <t>Disc Cover EVA - Clicker X HB - Large</t>
  </si>
  <si>
    <t>Disc Cover Frame - Clicker X HB</t>
  </si>
  <si>
    <t>Disc Cover EVA - Clicker X HB - Small</t>
  </si>
  <si>
    <t>Disc Cover EVA - Clicker X HB - Medium</t>
  </si>
  <si>
    <t>Highback - F20 Clicker X HB - Mens</t>
  </si>
  <si>
    <t>Calfpad - F20 Clicker X HB - Men's</t>
  </si>
  <si>
    <t>T-Nut - Clicker X HB over mold</t>
  </si>
  <si>
    <t>Calfpad - F20 Clicker X HB - Women's</t>
  </si>
  <si>
    <t>Highback - F20 Clicker X HB - Women's</t>
  </si>
  <si>
    <t>CLICKER X HB WOMENS</t>
  </si>
  <si>
    <t>Screw, M5, pan head, 8mm long</t>
  </si>
  <si>
    <t>Lean block - Clicker X HB</t>
  </si>
  <si>
    <t>Screw, M5, 8-Nub</t>
  </si>
  <si>
    <t>Washer - Anti rotation washer for clicker X HB</t>
  </si>
  <si>
    <t>T-nut - Highback Mount - Clicker X HB</t>
  </si>
  <si>
    <t>Clicker X HB Disc</t>
  </si>
  <si>
    <t>WAR - CLICKER X HB  4" DISC AND HARDWARE - PAIR</t>
  </si>
  <si>
    <t>B2014001010</t>
  </si>
  <si>
    <t>WAR - CLICKER X HB  DISC COVER - SMALL - PAIR</t>
  </si>
  <si>
    <t>WAR - CLICKER X HB  DISC COVER - MEDIUM - PAIR</t>
  </si>
  <si>
    <t>WAR - CLICKER X HB  DISC COVER - LARGE - PAIR</t>
  </si>
  <si>
    <t>WAR - CLICKER X HB  HIGHBACK - MENS - PAIR</t>
  </si>
  <si>
    <t>WAR - CLICKER X HB  HIGHBACK - WOMENS - PAIR</t>
  </si>
  <si>
    <t>WAR - CLICKER Disk Set and Hardware</t>
  </si>
  <si>
    <t>B2014002010</t>
  </si>
  <si>
    <t>B2014003010</t>
  </si>
  <si>
    <t>B2014004010</t>
  </si>
  <si>
    <t>B2014005010</t>
  </si>
  <si>
    <t>B2014006010</t>
  </si>
  <si>
    <t>WAR - CLICKER X HB LEAN BLOCKS - PAIR</t>
  </si>
  <si>
    <t>B2014007010</t>
  </si>
  <si>
    <t>WAR - CLICKER X HB HIGHBACK MOUNT HARDWARE - HALF PAIR</t>
  </si>
  <si>
    <t>B2014008010</t>
  </si>
  <si>
    <t>R1904016012-ABKL-LT</t>
  </si>
  <si>
    <t>R1904016012-ABKL-RT</t>
  </si>
  <si>
    <t>WAR - RENTAL ANKLE BUCKLE PLASTIC -PAIR</t>
  </si>
  <si>
    <t>B2014009010</t>
  </si>
  <si>
    <t>Matte Black Plastic Ankle Buckle Assy</t>
  </si>
  <si>
    <t>B2014011010</t>
  </si>
  <si>
    <t>Screws for Voile Channel Puck</t>
    <phoneticPr fontId="20" type="noConversion"/>
  </si>
  <si>
    <t>Screws for Voile Universal Puck on Channel Board</t>
    <phoneticPr fontId="20" type="noConversion"/>
  </si>
  <si>
    <t>Splitboard Channel T-Nut</t>
    <phoneticPr fontId="20" type="noConversion"/>
  </si>
  <si>
    <t>PAR-INS-C13SNBSPL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</si>
  <si>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</si>
  <si>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</si>
  <si>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</si>
  <si>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</si>
  <si>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</si>
  <si>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</si>
  <si>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NUT-1274-0005-ZP</t>
    <phoneticPr fontId="20" type="noConversion"/>
  </si>
  <si>
    <t>9365X-L-0005</t>
    <phoneticPr fontId="20" type="noConversion"/>
  </si>
  <si>
    <t>B1814049010</t>
    <phoneticPr fontId="20" type="noConversion"/>
  </si>
  <si>
    <t>9471R-X-0005</t>
    <phoneticPr fontId="20" type="noConversion"/>
  </si>
  <si>
    <t>9364X-M-0005</t>
    <phoneticPr fontId="20" type="noConversion"/>
  </si>
  <si>
    <t>B1814048010</t>
    <phoneticPr fontId="20" type="noConversion"/>
  </si>
  <si>
    <t>9363X-S-0005</t>
    <phoneticPr fontId="20" type="noConversion"/>
  </si>
  <si>
    <t>B1814047010</t>
    <phoneticPr fontId="20" type="noConversion"/>
  </si>
  <si>
    <t>Matte Black Plastic Toe Buckle Assy</t>
  </si>
  <si>
    <t>WAR - RENTAL TOE BUCKLE PLASTIC -PAIR</t>
  </si>
  <si>
    <t>CSM-LUT-2</t>
    <phoneticPr fontId="20" type="noConversion"/>
  </si>
  <si>
    <t>5310X-X-0005</t>
    <phoneticPr fontId="20" type="noConversion"/>
  </si>
  <si>
    <t>B1814035010</t>
    <phoneticPr fontId="20" type="noConversion"/>
  </si>
  <si>
    <t>B1814034010</t>
    <phoneticPr fontId="20" type="noConversion"/>
  </si>
  <si>
    <t>B1814033010</t>
    <phoneticPr fontId="20" type="noConversion"/>
  </si>
  <si>
    <t>NUT-1110-0005-ED02</t>
    <phoneticPr fontId="20" type="noConversion"/>
  </si>
  <si>
    <t>B1814032010</t>
    <phoneticPr fontId="20" type="noConversion"/>
  </si>
  <si>
    <t>9861X-X-0024-LTVD</t>
    <phoneticPr fontId="20" type="noConversion"/>
  </si>
  <si>
    <t>B1814031010</t>
    <phoneticPr fontId="20" type="noConversion"/>
  </si>
  <si>
    <t>B1704002014-TBKL-RT</t>
    <phoneticPr fontId="20" type="noConversion"/>
  </si>
  <si>
    <t>B1704002014-TBKL-LT</t>
    <phoneticPr fontId="20" type="noConversion"/>
  </si>
  <si>
    <t>B1814030010</t>
    <phoneticPr fontId="20" type="noConversion"/>
  </si>
  <si>
    <t>9967X-X-0005</t>
    <phoneticPr fontId="20" type="noConversion"/>
  </si>
  <si>
    <t>6071X-X-0005</t>
    <phoneticPr fontId="20" type="noConversion"/>
  </si>
  <si>
    <t>4221R-X-0005</t>
    <phoneticPr fontId="20" type="noConversion"/>
  </si>
  <si>
    <t>4206AR-M-0005</t>
    <phoneticPr fontId="20" type="noConversion"/>
  </si>
  <si>
    <t>4205R-M-0005</t>
    <phoneticPr fontId="20" type="noConversion"/>
  </si>
  <si>
    <t>4206AL-M-0005</t>
    <phoneticPr fontId="20" type="noConversion"/>
  </si>
  <si>
    <t>4205L-M-0005</t>
    <phoneticPr fontId="20" type="noConversion"/>
  </si>
  <si>
    <t>B1814029010</t>
    <phoneticPr fontId="20" type="noConversion"/>
  </si>
  <si>
    <t>6071X-X-0005</t>
    <phoneticPr fontId="20" type="noConversion"/>
  </si>
  <si>
    <t>4206AR-L-0005</t>
    <phoneticPr fontId="20" type="noConversion"/>
  </si>
  <si>
    <t>4205R-L-0005</t>
    <phoneticPr fontId="20" type="noConversion"/>
  </si>
  <si>
    <t>B1814028010</t>
    <phoneticPr fontId="20" type="noConversion"/>
  </si>
  <si>
    <t>B1704002014-ABKL-RT</t>
    <phoneticPr fontId="20" type="noConversion"/>
  </si>
  <si>
    <t>B1704002014-ABKL-LT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</si>
  <si>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</si>
  <si>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</si>
  <si>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</si>
  <si>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90052R-X-0005</t>
    <phoneticPr fontId="20" type="noConversion"/>
  </si>
  <si>
    <t>90052L-X-0005</t>
    <phoneticPr fontId="20" type="noConversion"/>
  </si>
  <si>
    <t>90055X-X-0005</t>
    <phoneticPr fontId="20" type="noConversion"/>
  </si>
  <si>
    <t>90046L-X-0005-AD</t>
    <phoneticPr fontId="20" type="noConversion"/>
  </si>
  <si>
    <t>B1814036010</t>
    <phoneticPr fontId="20" type="noConversion"/>
  </si>
  <si>
    <t>Base Lockout Block - Tripod - RT</t>
    <phoneticPr fontId="20" type="noConversion"/>
  </si>
  <si>
    <t>90038R-XL-0005</t>
    <phoneticPr fontId="20" type="noConversion"/>
  </si>
  <si>
    <t>Base Lockout Block - Tripod - LT</t>
    <phoneticPr fontId="20" type="noConversion"/>
  </si>
  <si>
    <t>90038L-XL-0005</t>
    <phoneticPr fontId="20" type="noConversion"/>
  </si>
  <si>
    <t>Base Lockout Block - Tripod - RT</t>
    <phoneticPr fontId="20" type="noConversion"/>
  </si>
  <si>
    <t>90038R-L-0005</t>
    <phoneticPr fontId="20" type="noConversion"/>
  </si>
  <si>
    <t>Base Lockout Block - Tripod - LT</t>
    <phoneticPr fontId="20" type="noConversion"/>
  </si>
  <si>
    <t>90038L-L-0005</t>
    <phoneticPr fontId="20" type="noConversion"/>
  </si>
  <si>
    <t>90038R-M-0005</t>
    <phoneticPr fontId="20" type="noConversion"/>
  </si>
  <si>
    <t>90038L-M-0005</t>
    <phoneticPr fontId="20" type="noConversion"/>
  </si>
  <si>
    <t>9968X-X-0619</t>
    <phoneticPr fontId="20" type="noConversion"/>
  </si>
  <si>
    <t>90017X-X-0123</t>
    <phoneticPr fontId="20" type="noConversion"/>
  </si>
  <si>
    <t>90000X-X-0122</t>
    <phoneticPr fontId="20" type="noConversion"/>
  </si>
  <si>
    <t>4 Mount Screws and Washers</t>
    <phoneticPr fontId="20" type="noConversion"/>
  </si>
  <si>
    <t>90059X-X-XXXX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</si>
  <si>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</si>
  <si>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</si>
  <si>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</si>
  <si>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PIN-1180-0005-ZP</t>
    <phoneticPr fontId="20" type="noConversion"/>
  </si>
  <si>
    <t>9809AX-X-0010</t>
    <phoneticPr fontId="20" type="noConversion"/>
  </si>
  <si>
    <t>B1814016010</t>
    <phoneticPr fontId="20" type="noConversion"/>
  </si>
  <si>
    <t>4141X-L-0005</t>
    <phoneticPr fontId="19" type="noConversion"/>
  </si>
  <si>
    <t>B1814015010</t>
    <phoneticPr fontId="20" type="noConversion"/>
  </si>
  <si>
    <t>4213X-X-0005</t>
    <phoneticPr fontId="20" type="noConversion"/>
  </si>
  <si>
    <t>4208X-L-0005</t>
    <phoneticPr fontId="20" type="noConversion"/>
  </si>
  <si>
    <t>9306X-X-0005-ED02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</si>
  <si>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</si>
  <si>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</si>
  <si>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</si>
  <si>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</si>
  <si>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</si>
  <si>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5019X-X-0005-ED02</t>
    <phoneticPr fontId="20" type="noConversion"/>
  </si>
  <si>
    <t>5139AX-X-0005</t>
    <phoneticPr fontId="20" type="noConversion"/>
  </si>
  <si>
    <t>SCR-1282-0005-ED02</t>
    <phoneticPr fontId="19" type="noConversion"/>
  </si>
  <si>
    <t>NUT-1107-0005-ED02</t>
    <phoneticPr fontId="20" type="noConversion"/>
  </si>
  <si>
    <t>5335X-X-0005</t>
    <phoneticPr fontId="20" type="noConversion"/>
  </si>
  <si>
    <t>4204AX-X-0005</t>
    <phoneticPr fontId="20" type="noConversion"/>
  </si>
  <si>
    <t>B1814037010</t>
    <phoneticPr fontId="160"/>
  </si>
  <si>
    <t>B1914005010</t>
    <phoneticPr fontId="160"/>
  </si>
  <si>
    <t>B1914013010</t>
    <phoneticPr fontId="160"/>
  </si>
  <si>
    <t>B1814004010</t>
    <phoneticPr fontId="160"/>
  </si>
  <si>
    <t>B1914014010</t>
    <phoneticPr fontId="160"/>
  </si>
  <si>
    <t>B1804018010</t>
    <phoneticPr fontId="160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</si>
  <si>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</si>
  <si>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</si>
  <si>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</si>
  <si>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</si>
  <si>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B1814008010</t>
    <phoneticPr fontId="160"/>
  </si>
  <si>
    <t>B1814009010</t>
    <phoneticPr fontId="160"/>
  </si>
  <si>
    <t>B1814010010</t>
    <phoneticPr fontId="160"/>
  </si>
  <si>
    <t>B1814006010</t>
    <phoneticPr fontId="160"/>
  </si>
  <si>
    <t>B1814003010</t>
    <phoneticPr fontId="160"/>
  </si>
  <si>
    <t>B1814011010</t>
    <phoneticPr fontId="160"/>
  </si>
  <si>
    <t>B1814005010</t>
    <phoneticPr fontId="160"/>
  </si>
  <si>
    <t>B1814012010</t>
    <phoneticPr fontId="160"/>
  </si>
  <si>
    <t>B1814013010</t>
    <phoneticPr fontId="160"/>
  </si>
  <si>
    <t>B1814014010</t>
    <phoneticPr fontId="160"/>
  </si>
  <si>
    <t>B1814015010</t>
    <phoneticPr fontId="160"/>
  </si>
  <si>
    <t>B1814016010</t>
    <phoneticPr fontId="160"/>
  </si>
  <si>
    <t>B1814017010</t>
    <phoneticPr fontId="160"/>
  </si>
  <si>
    <t>B1814018010</t>
    <phoneticPr fontId="160"/>
  </si>
  <si>
    <t>B1814019010</t>
    <phoneticPr fontId="160"/>
  </si>
  <si>
    <t>B1814020010</t>
    <phoneticPr fontId="160"/>
  </si>
  <si>
    <t>B1814021010</t>
    <phoneticPr fontId="160"/>
  </si>
  <si>
    <t>B1814022010</t>
    <phoneticPr fontId="160"/>
  </si>
  <si>
    <t>B1814023010</t>
    <phoneticPr fontId="160"/>
  </si>
  <si>
    <t>B1814053010</t>
    <phoneticPr fontId="160"/>
  </si>
  <si>
    <t>B1814054010</t>
    <phoneticPr fontId="160"/>
  </si>
  <si>
    <t>B1814055014</t>
    <phoneticPr fontId="160"/>
  </si>
  <si>
    <t>B1914011010</t>
    <phoneticPr fontId="160"/>
  </si>
  <si>
    <t>B2014008010</t>
    <phoneticPr fontId="160"/>
  </si>
  <si>
    <t>B1814056010</t>
    <phoneticPr fontId="160"/>
  </si>
  <si>
    <t>B1814038010</t>
    <phoneticPr fontId="160"/>
  </si>
  <si>
    <t>B1814036010</t>
    <phoneticPr fontId="160"/>
  </si>
  <si>
    <t>B1814024010</t>
    <phoneticPr fontId="160"/>
  </si>
  <si>
    <t>B1814025010</t>
    <phoneticPr fontId="160"/>
  </si>
  <si>
    <t>B1814027010</t>
    <phoneticPr fontId="160"/>
  </si>
  <si>
    <t>B1814028010</t>
    <phoneticPr fontId="160"/>
  </si>
  <si>
    <t>B1814029010</t>
    <phoneticPr fontId="160"/>
  </si>
  <si>
    <t>B1814030010</t>
    <phoneticPr fontId="160"/>
  </si>
  <si>
    <t>B1814031010</t>
    <phoneticPr fontId="160"/>
  </si>
  <si>
    <t>B1814032010</t>
    <phoneticPr fontId="160"/>
  </si>
  <si>
    <t>B1814033010</t>
    <phoneticPr fontId="160"/>
  </si>
  <si>
    <t>B1814034010</t>
    <phoneticPr fontId="160"/>
  </si>
  <si>
    <t>B1814035010</t>
    <phoneticPr fontId="160"/>
  </si>
  <si>
    <t>B1814047010</t>
    <phoneticPr fontId="160"/>
  </si>
  <si>
    <t>B1814048010</t>
    <phoneticPr fontId="160"/>
  </si>
  <si>
    <t>B1814040010</t>
    <phoneticPr fontId="160"/>
  </si>
  <si>
    <t>B1814049010</t>
    <phoneticPr fontId="160"/>
  </si>
  <si>
    <t>B1814041010</t>
    <phoneticPr fontId="160"/>
  </si>
  <si>
    <t>B1914012010</t>
    <phoneticPr fontId="160"/>
  </si>
  <si>
    <t>B1914004010</t>
    <phoneticPr fontId="160"/>
  </si>
  <si>
    <t>B1914009010</t>
    <phoneticPr fontId="160"/>
  </si>
  <si>
    <t>B1914010014</t>
    <phoneticPr fontId="160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</si>
  <si>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</si>
  <si>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</si>
  <si>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</si>
  <si>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</si>
  <si>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</si>
  <si>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　Ankle Standard Mount Strap - Pair</t>
  </si>
  <si>
    <t>　ANKLE HINGE MOUNT STRAP-PAIR</t>
  </si>
  <si>
    <t>　Grom Ankle Strap Mount Hardware - Pair</t>
  </si>
  <si>
    <t>　ANKLE BUCKLE METAL-PAIR</t>
  </si>
  <si>
    <t>　Grom Ankle Buckle - Pair</t>
  </si>
  <si>
    <t>　Buckle Mount Screw - Pair</t>
  </si>
  <si>
    <t>　TOE STRAP - PERFECT FIT 2.0 - L/XL - PAIR</t>
  </si>
  <si>
    <t>　TOE STRAP - PERFECT FIT 2.0 - MED - PAIR</t>
  </si>
  <si>
    <t>　TOE LADDER STRAP - PAIR</t>
  </si>
  <si>
    <t>　TOE MOUNT STRAP - PAIR</t>
  </si>
  <si>
    <t>　Highback Leanblock - Pair</t>
  </si>
  <si>
    <t>　Highback Mounting Lever - Pair</t>
  </si>
  <si>
    <t>　Toe Ramp Mount Pin - 4x</t>
  </si>
  <si>
    <t>　Disc-Cover Clip - 4x</t>
  </si>
  <si>
    <t>　LARGE 4" DISC AND HARDWARE - PAIR</t>
  </si>
  <si>
    <t>　MINI 3.5" DISC AND HARDWARE - PAIR</t>
  </si>
  <si>
    <t>　BINDING MOUNT SCREW/WASHER SET - 8X</t>
  </si>
  <si>
    <t>　Disc Mount Screw/Washer Set - Grom - 4x</t>
  </si>
  <si>
    <t>　K2 Channel Compatible Hardware</t>
  </si>
  <si>
    <t>　Tripod pod set</t>
  </si>
  <si>
    <t>　BASE LOCKOUT BLOCK - TRIPOD - MEDIUM</t>
  </si>
  <si>
    <t>　BASE LOCKOUT BLOCK - TRIPOD - LARGE</t>
  </si>
  <si>
    <t>　BASE LOCKOUT BLOCK - TRIPOD -XLARGE</t>
  </si>
  <si>
    <t>　PADLESS ANKLE STRAP-S/M-PAIR</t>
  </si>
  <si>
    <t>　PADLESS ANKLE STRAP BLACK-L/XL-PAIR</t>
  </si>
  <si>
    <t>　CLICKER X HB  4" DISC AND HARDWARE - PAIR</t>
  </si>
  <si>
    <t>　CLICKER X HB  DISC COVER - SMALL - PAIR</t>
  </si>
  <si>
    <t>　CLICKER X HB  DISC COVER - MEDIUM - PAIR</t>
  </si>
  <si>
    <t>　CLICKER X HB  DISC COVER - LARGE - PAIR</t>
  </si>
  <si>
    <t>　CLICKER X HB  HIGHBACK - MENS - PAIR</t>
  </si>
  <si>
    <t>　CLICKER X HB  HIGHBACK - WOMENS - PAIR</t>
  </si>
  <si>
    <t>　CLICKER X HB LEAN BLOCKS - PAIR</t>
  </si>
  <si>
    <t>　CLICKER Disk Set and Hardware</t>
  </si>
  <si>
    <t>　Splitboard Binding Ankle strap adaptor bushing - 4x</t>
  </si>
  <si>
    <t>　Splitboard Touring bracket - Pair</t>
  </si>
  <si>
    <t>　Splitboard Binding Hardware - Half Pair</t>
  </si>
  <si>
    <t>　Splitboard Touring bracket cradle- Pair</t>
  </si>
  <si>
    <t>　Cinch Ankle Ladder Strap - Pair</t>
  </si>
  <si>
    <t>　Cinch Ankle Mount Strap - Pair</t>
  </si>
  <si>
    <t>　Cinch Ankle Buckle - Pair</t>
  </si>
  <si>
    <t>　Cinch Toe Strap - Perfect Fit 1.0 - Large - Pair</t>
  </si>
  <si>
    <t>　Cinch Toe Strap - Perfect Fit 1.0 - Medium - Pair</t>
  </si>
  <si>
    <t>　Cinch Toe Buckle Pair - Pair</t>
  </si>
  <si>
    <t>　Cinch Toe Ladder Strap - Pair</t>
  </si>
  <si>
    <t>　Cinch Leanblock - Pair</t>
  </si>
  <si>
    <t>　Cinch Cable - Pair</t>
  </si>
  <si>
    <t>　Cinch Highback Mount Screw and T-Nut - Pair</t>
  </si>
  <si>
    <t>　Rental Disk Handle</t>
  </si>
  <si>
    <t>　Rental Disk and Hardware - Pair</t>
  </si>
  <si>
    <t>　RENTAL ANKLE LADDER STRAP-PAIR</t>
  </si>
  <si>
    <t>　RENTAL ANKLE BUCKLE PLASTIC -PAIR</t>
  </si>
  <si>
    <t>　RENTAL TOE BUCKLE PLASTIC -PAIR</t>
  </si>
  <si>
    <t>　RENTAL PADLESS TOE STRAP GREEN - PAIR - SMALL</t>
  </si>
  <si>
    <t>　RENTAL PADLESS TOE STRAP BLUE - PAIR - MEDIUM</t>
  </si>
  <si>
    <t>　RENTAL PADLESS TOE STRAP RED - PAIR - LARGE</t>
  </si>
  <si>
    <t>　RENTAL PADLESS TOE STRAP YELLOW - PAIR - XLARGE</t>
  </si>
  <si>
    <t>　Rental Toe Ramp - Small - Pair</t>
  </si>
  <si>
    <t>　Rental Toe Ramp - Medium - Pair</t>
  </si>
  <si>
    <t>　Rental Toe Ramp - Large - Pair</t>
  </si>
  <si>
    <t>　Rental Mount Hardware - 8x</t>
  </si>
  <si>
    <t>　Rental Highback/Strap Mount T Nuts - 4x</t>
  </si>
  <si>
    <t>　VOILE SPLIT - COMPLETE KIT</t>
  </si>
  <si>
    <t>　Splitboard Canted Channel Puck Set - Pair</t>
  </si>
  <si>
    <t>　F18 and Prior Splitboard Channel T-Nut and Screws 8x</t>
  </si>
  <si>
    <t>　Splitboard Channel T-Nut and Hardware Set</t>
  </si>
  <si>
    <t>　Splitboard Tip-Tail Clip Set</t>
  </si>
  <si>
    <t>　Splitboard Hook Set</t>
  </si>
  <si>
    <t>　ANKLE LADDER STRAP-PAIR</t>
    <phoneticPr fontId="160"/>
  </si>
  <si>
    <t>B1814055018</t>
    <phoneticPr fontId="160"/>
  </si>
  <si>
    <t>B1814055016</t>
    <phoneticPr fontId="160"/>
  </si>
  <si>
    <t>WHITE</t>
  </si>
  <si>
    <t>B2004001014</t>
  </si>
  <si>
    <t>B2004001016</t>
  </si>
  <si>
    <t>B2004001018</t>
  </si>
  <si>
    <t>B2004002014</t>
  </si>
  <si>
    <t>B2004002016</t>
  </si>
  <si>
    <t>B2004002018</t>
  </si>
  <si>
    <t>B1904019016</t>
  </si>
  <si>
    <t>B1904019018</t>
  </si>
  <si>
    <t>B2004008014</t>
  </si>
  <si>
    <t>B2004008016</t>
  </si>
  <si>
    <t>B2014009010</t>
    <phoneticPr fontId="160"/>
  </si>
  <si>
    <t>B2014011010</t>
    <phoneticPr fontId="160"/>
  </si>
  <si>
    <t>B2014005010</t>
    <phoneticPr fontId="160"/>
  </si>
  <si>
    <t>上代</t>
    <rPh sb="0" eb="2">
      <t>ジョウダイ</t>
    </rPh>
    <phoneticPr fontId="160"/>
  </si>
  <si>
    <t>CLICKER X HB MEN'S</t>
    <phoneticPr fontId="160"/>
  </si>
  <si>
    <t xml:space="preserve">K2 Snowboard Bindings Tech Manual </t>
    <phoneticPr fontId="160"/>
  </si>
  <si>
    <t>B150402501300</t>
  </si>
  <si>
    <t>B150402601300</t>
  </si>
  <si>
    <t>B1614004010</t>
  </si>
  <si>
    <t>B150402801300</t>
  </si>
  <si>
    <t>SNOWBOARD BIDING AND SPLITBOARD WARRANTY PARTS</t>
    <phoneticPr fontId="160"/>
  </si>
  <si>
    <t xml:space="preserve">  Strap Mount Rubber Washer</t>
  </si>
  <si>
    <t xml:space="preserve">  Strap Mount Rubber Washer</t>
    <phoneticPr fontId="160"/>
  </si>
  <si>
    <t xml:space="preserve">  Ankle Strap Mount Screw - Hinge Mount/Cinch</t>
  </si>
  <si>
    <t xml:space="preserve">  Ankle Strap Mount Screw - Hinge Mount/Cinch</t>
    <phoneticPr fontId="160"/>
  </si>
  <si>
    <t xml:space="preserve">  Ankle Strap Mount Screw</t>
  </si>
  <si>
    <t xml:space="preserve">  Ankle Strap Mount Screw</t>
    <phoneticPr fontId="160"/>
  </si>
  <si>
    <t xml:space="preserve">  Ankle Strap Mount T-Nut</t>
  </si>
  <si>
    <t xml:space="preserve">  Ankle Strap Mount T-Nut</t>
    <phoneticPr fontId="160"/>
  </si>
  <si>
    <t>B150402501300</t>
    <phoneticPr fontId="160"/>
  </si>
  <si>
    <t>B150402601300</t>
    <phoneticPr fontId="160"/>
  </si>
  <si>
    <t>B1614004010</t>
    <phoneticPr fontId="160"/>
  </si>
  <si>
    <t>B150402801300</t>
    <phoneticPr fontId="160"/>
  </si>
  <si>
    <t>2個</t>
    <rPh sb="1" eb="2">
      <t>コ</t>
    </rPh>
    <phoneticPr fontId="160"/>
  </si>
  <si>
    <t>1台分</t>
    <rPh sb="1" eb="3">
      <t>ダイブン</t>
    </rPh>
    <phoneticPr fontId="160"/>
  </si>
  <si>
    <t>片足分</t>
    <rPh sb="0" eb="2">
      <t>カタアシ</t>
    </rPh>
    <rPh sb="2" eb="3">
      <t>ブン</t>
    </rPh>
    <phoneticPr fontId="160"/>
  </si>
  <si>
    <t>各色1台分</t>
    <rPh sb="0" eb="2">
      <t>カクショク</t>
    </rPh>
    <rPh sb="3" eb="5">
      <t>ダイブン</t>
    </rPh>
    <phoneticPr fontId="160"/>
  </si>
  <si>
    <t>1個</t>
    <rPh sb="1" eb="2">
      <t>コ</t>
    </rPh>
    <phoneticPr fontId="160"/>
  </si>
  <si>
    <t>BLACK</t>
  </si>
  <si>
    <t>M</t>
  </si>
  <si>
    <t>L</t>
  </si>
  <si>
    <t>XL</t>
  </si>
  <si>
    <t>B2004015012</t>
  </si>
  <si>
    <t>S</t>
  </si>
  <si>
    <t>B2004015014</t>
  </si>
  <si>
    <t>B2004015016</t>
  </si>
  <si>
    <t>B1904019014</t>
  </si>
  <si>
    <t xml:space="preserve">B2114005010 </t>
  </si>
  <si>
    <t>B2114010010</t>
  </si>
  <si>
    <t xml:space="preserve"> CLICKER X STOMP PAD</t>
    <phoneticPr fontId="160"/>
  </si>
  <si>
    <t>　CLICKER X HB HIGHBACK MOUNT HARDWARE - HALF PAIR</t>
    <phoneticPr fontId="160"/>
  </si>
  <si>
    <t xml:space="preserve"> CLICKER X HB RELEASE KNOB KIT PAIR</t>
    <phoneticPr fontId="160"/>
  </si>
  <si>
    <t>B2114004010</t>
  </si>
  <si>
    <t>B211406010</t>
    <phoneticPr fontId="160"/>
  </si>
  <si>
    <t>B2114006010</t>
    <phoneticPr fontId="160"/>
  </si>
  <si>
    <t>B2114003010</t>
  </si>
  <si>
    <t>WAR - FAROUT ASP AND HBK MOUNT HARDWARE</t>
  </si>
  <si>
    <t>WAR - FAROUT HBK AND MOUNT HARDWARE</t>
  </si>
  <si>
    <t>WAR - FAROUT ASP AND HBK MOUNT HARDWARE</t>
    <phoneticPr fontId="160"/>
  </si>
  <si>
    <r>
      <t xml:space="preserve">WAR - Splitboard Binding Ankle strap adaptor bushing - 4x
</t>
    </r>
    <r>
      <rPr>
        <sz val="10"/>
        <rFont val="Yu Gothic"/>
        <family val="2"/>
        <charset val="128"/>
      </rPr>
      <t>ｱﾝｸﾙｽﾄﾗｯﾌﾟ＆ｱﾝｸﾙﾗﾀﾞｰ取り付け、ﾌﾟﾗｽﾁｯｸﾜｯｼｬｰ×</t>
    </r>
    <r>
      <rPr>
        <sz val="10"/>
        <rFont val="Arial"/>
        <family val="2"/>
      </rPr>
      <t>4</t>
    </r>
    <rPh sb="78" eb="79">
      <t>ト</t>
    </rPh>
    <rPh sb="80" eb="81">
      <t/>
    </rPh>
    <phoneticPr fontId="160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</si>
  <si>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</t>
    </r>
    <r>
      <rPr>
        <sz val="10"/>
        <rFont val="Arial"/>
        <family val="2"/>
      </rPr>
      <t xml:space="preserve">6
</t>
    </r>
    <r>
      <rPr>
        <sz val="10"/>
        <rFont val="Yu Gothic"/>
        <family val="2"/>
        <charset val="128"/>
      </rPr>
      <t>ヒールカップ＆トウ取付ナット×</t>
    </r>
    <r>
      <rPr>
        <sz val="10"/>
        <rFont val="Arial"/>
        <family val="2"/>
      </rPr>
      <t>6</t>
    </r>
    <rPh sb="53" eb="54">
      <t>ヨウ</t>
    </rPh>
    <rPh sb="66" eb="70">
      <t>トリツケブブン</t>
    </rPh>
    <rPh sb="83" eb="85">
      <t>トリツケ</t>
    </rPh>
    <rPh sb="104" eb="106">
      <t>トリツケ</t>
    </rPh>
    <rPh sb="119" eb="120">
      <t>ト</t>
    </rPh>
    <rPh sb="121" eb="122">
      <t>ツ</t>
    </rPh>
    <rPh sb="134" eb="136">
      <t>トリツケ</t>
    </rPh>
    <rPh sb="150" eb="152">
      <t>トリツケ</t>
    </rPh>
    <phoneticPr fontId="160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</si>
  <si>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ファーアウト用、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>2</t>
    </r>
    <r>
      <rPr>
        <sz val="10"/>
        <rFont val="Yu Gothic"/>
        <family val="2"/>
        <charset val="128"/>
      </rPr>
      <t>・ゴムワッシャー×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ヒールカップ取付ビス×4</t>
    </r>
    <r>
      <rPr>
        <sz val="10"/>
        <rFont val="Arial"/>
        <family val="2"/>
      </rPr>
      <t xml:space="preserve">
</t>
    </r>
    <r>
      <rPr>
        <sz val="10"/>
        <rFont val="Yu Gothic"/>
        <family val="2"/>
        <charset val="128"/>
      </rPr>
      <t>ヒールカップ＆トウ取付ナット×4</t>
    </r>
    <rPh sb="53" eb="54">
      <t>ヨウ</t>
    </rPh>
    <rPh sb="67" eb="71">
      <t>トリツケブブン</t>
    </rPh>
    <rPh sb="84" eb="86">
      <t>トリツケ</t>
    </rPh>
    <rPh sb="105" eb="107">
      <t>トリツケ</t>
    </rPh>
    <rPh sb="130" eb="131">
      <t>ト</t>
    </rPh>
    <rPh sb="132" eb="133">
      <t>ツ</t>
    </rPh>
    <rPh sb="145" eb="147">
      <t>トリツケ</t>
    </rPh>
    <rPh sb="161" eb="163">
      <t>トリツケ</t>
    </rPh>
    <phoneticPr fontId="160"/>
  </si>
  <si>
    <r>
      <rPr>
        <b/>
        <sz val="11"/>
        <color theme="1"/>
        <rFont val="游ゴシック"/>
        <family val="3"/>
        <charset val="128"/>
      </rPr>
      <t>品名</t>
    </r>
    <rPh sb="0" eb="2">
      <t>ヒンメイ</t>
    </rPh>
    <phoneticPr fontId="178"/>
  </si>
  <si>
    <t>品番</t>
    <rPh sb="0" eb="2">
      <t>ヒンバン</t>
    </rPh>
    <phoneticPr fontId="178"/>
  </si>
  <si>
    <t>カラー</t>
    <phoneticPr fontId="178"/>
  </si>
  <si>
    <t>サイズ</t>
    <phoneticPr fontId="178"/>
  </si>
  <si>
    <t xml:space="preserve">FAROUT </t>
    <phoneticPr fontId="178"/>
  </si>
  <si>
    <t xml:space="preserve">LIEN AT </t>
    <phoneticPr fontId="178"/>
  </si>
  <si>
    <t>B2204002014</t>
  </si>
  <si>
    <t>B2204002016</t>
  </si>
  <si>
    <t>B2204002018</t>
  </si>
  <si>
    <t>B2204002024</t>
  </si>
  <si>
    <t>HOME RUN-PAT MOORE</t>
    <phoneticPr fontId="178"/>
  </si>
  <si>
    <t>B2204002026</t>
  </si>
  <si>
    <t>B2204002028</t>
  </si>
  <si>
    <t>FORMULA</t>
    <phoneticPr fontId="178"/>
  </si>
  <si>
    <t>B2204003014</t>
  </si>
  <si>
    <t>B2204003016</t>
  </si>
  <si>
    <t>B2204003018</t>
  </si>
  <si>
    <t xml:space="preserve">FORMULA </t>
    <phoneticPr fontId="178"/>
  </si>
  <si>
    <t>B2204003024</t>
  </si>
  <si>
    <t>HOME RUN-ANNTI JUSSILA</t>
    <phoneticPr fontId="178"/>
  </si>
  <si>
    <t>B2204003026</t>
  </si>
  <si>
    <t>B2204003028</t>
  </si>
  <si>
    <t>B2204003034</t>
  </si>
  <si>
    <t>BROWN</t>
    <phoneticPr fontId="178"/>
  </si>
  <si>
    <t>B2204003036</t>
  </si>
  <si>
    <t>B2204003038</t>
  </si>
  <si>
    <t>B2204003044</t>
  </si>
  <si>
    <t>BLACK/WHITE-JAKE KUZYK</t>
    <phoneticPr fontId="178"/>
  </si>
  <si>
    <t>B2204003046</t>
  </si>
  <si>
    <t>B2204003048</t>
  </si>
  <si>
    <t xml:space="preserve">LINE UP </t>
    <phoneticPr fontId="178"/>
  </si>
  <si>
    <t>B2204004014</t>
  </si>
  <si>
    <t>BLACK</t>
    <phoneticPr fontId="178"/>
  </si>
  <si>
    <t>B2204004016</t>
  </si>
  <si>
    <t>B2204004018</t>
  </si>
  <si>
    <t>B2204004024</t>
  </si>
  <si>
    <t>UNDERCOVER BLACK</t>
    <phoneticPr fontId="178"/>
  </si>
  <si>
    <t>B2204004026</t>
  </si>
  <si>
    <t>B2204004028</t>
  </si>
  <si>
    <t>LINE UP</t>
    <phoneticPr fontId="178"/>
  </si>
  <si>
    <t>B2204004034</t>
  </si>
  <si>
    <t>GREEN-DAISUKE WATANABE</t>
    <phoneticPr fontId="178"/>
  </si>
  <si>
    <t>B2204004036</t>
  </si>
  <si>
    <t>B2204004038</t>
  </si>
  <si>
    <t xml:space="preserve">INDY </t>
    <phoneticPr fontId="178"/>
  </si>
  <si>
    <t>B2204005014</t>
  </si>
  <si>
    <t>B2204005016</t>
  </si>
  <si>
    <t>B2204005018</t>
  </si>
  <si>
    <t>INDY</t>
    <phoneticPr fontId="178"/>
  </si>
  <si>
    <t>B2204005024</t>
  </si>
  <si>
    <t>LIGHT GREY</t>
    <phoneticPr fontId="178"/>
  </si>
  <si>
    <t>B2204005026</t>
  </si>
  <si>
    <t>B2204005028</t>
  </si>
  <si>
    <t>B2204005034</t>
  </si>
  <si>
    <t>GREEN</t>
    <phoneticPr fontId="178"/>
  </si>
  <si>
    <t>B2204005036</t>
  </si>
  <si>
    <t>B2204005038</t>
  </si>
  <si>
    <t xml:space="preserve">SONIC </t>
    <phoneticPr fontId="178"/>
  </si>
  <si>
    <t>B2204006014</t>
  </si>
  <si>
    <t>B2204006016</t>
  </si>
  <si>
    <t>B2204006018</t>
  </si>
  <si>
    <t>SONIC</t>
    <phoneticPr fontId="178"/>
  </si>
  <si>
    <t>B2204006024</t>
  </si>
  <si>
    <t>OFF WHITE</t>
    <phoneticPr fontId="178"/>
  </si>
  <si>
    <t>B2204006026</t>
  </si>
  <si>
    <t>B2204006028</t>
  </si>
  <si>
    <t xml:space="preserve">MACH </t>
    <phoneticPr fontId="178"/>
  </si>
  <si>
    <t xml:space="preserve">HUE </t>
    <phoneticPr fontId="178"/>
  </si>
  <si>
    <t>B2204008014</t>
  </si>
  <si>
    <t xml:space="preserve">MERIDIAN </t>
    <phoneticPr fontId="178"/>
  </si>
  <si>
    <t>B2204009014</t>
  </si>
  <si>
    <t>B2204009024</t>
  </si>
  <si>
    <t>HOME RUN</t>
  </si>
  <si>
    <t>B2204009034</t>
  </si>
  <si>
    <t>SAGE</t>
    <phoneticPr fontId="178"/>
  </si>
  <si>
    <t xml:space="preserve">BEDFORD </t>
    <phoneticPr fontId="178"/>
  </si>
  <si>
    <t>B2204010012</t>
  </si>
  <si>
    <t>B2204010014</t>
  </si>
  <si>
    <t>B2204010016</t>
  </si>
  <si>
    <t>B2204010022</t>
  </si>
  <si>
    <t>GREY</t>
    <phoneticPr fontId="178"/>
  </si>
  <si>
    <t>B2204010024</t>
  </si>
  <si>
    <t>B2204010026</t>
  </si>
  <si>
    <t xml:space="preserve">CASSETTE </t>
    <phoneticPr fontId="178"/>
  </si>
  <si>
    <t>B2204011012</t>
  </si>
  <si>
    <t>B2204011014</t>
  </si>
  <si>
    <t>B2204011016</t>
  </si>
  <si>
    <t>CASSETTE</t>
    <phoneticPr fontId="178"/>
  </si>
  <si>
    <t>B2204011022</t>
  </si>
  <si>
    <t>WHITE</t>
    <phoneticPr fontId="178"/>
  </si>
  <si>
    <t>B2204011024</t>
  </si>
  <si>
    <t>B2204011026</t>
  </si>
  <si>
    <t xml:space="preserve">CINCH TS  </t>
    <phoneticPr fontId="178"/>
  </si>
  <si>
    <t>B2204014014</t>
  </si>
  <si>
    <t>BLUE</t>
    <phoneticPr fontId="178"/>
  </si>
  <si>
    <t>B2204014016</t>
  </si>
  <si>
    <t>B2204014018</t>
  </si>
  <si>
    <t xml:space="preserve">CINCH TC  </t>
    <phoneticPr fontId="178"/>
  </si>
  <si>
    <t xml:space="preserve">CINCH TRYST </t>
    <phoneticPr fontId="178"/>
  </si>
  <si>
    <t>B2204012014</t>
  </si>
  <si>
    <t>B2204012024</t>
  </si>
  <si>
    <t>B2104016011</t>
  </si>
  <si>
    <t>RED</t>
  </si>
  <si>
    <t>XS</t>
  </si>
  <si>
    <t>B2104016012</t>
  </si>
  <si>
    <t>B2104017011</t>
  </si>
  <si>
    <t>PURPLE</t>
  </si>
  <si>
    <t>B2104017012</t>
  </si>
  <si>
    <t xml:space="preserve">YOU+H </t>
    <phoneticPr fontId="178"/>
  </si>
  <si>
    <t>M</t>
    <phoneticPr fontId="178"/>
  </si>
  <si>
    <t xml:space="preserve">MINI TURBO </t>
    <phoneticPr fontId="178"/>
  </si>
  <si>
    <t xml:space="preserve">LIL KAT </t>
    <phoneticPr fontId="178"/>
  </si>
  <si>
    <t>B1904018012</t>
  </si>
  <si>
    <t>B1904018014</t>
  </si>
  <si>
    <t>B1904018016</t>
  </si>
  <si>
    <t>B1904018018</t>
  </si>
  <si>
    <t>SR1 RENTAL</t>
    <phoneticPr fontId="160"/>
  </si>
  <si>
    <t>B2114008010</t>
  </si>
  <si>
    <t xml:space="preserve">  K2 LINKAGE TOE BUCKLE - PAIR  </t>
  </si>
  <si>
    <t xml:space="preserve">  K2 LINKAGE TOE BUCKLE - PAIR  </t>
    <phoneticPr fontId="160"/>
  </si>
  <si>
    <t>2023/4/8更新</t>
    <rPh sb="8" eb="10">
      <t>コウシン</t>
    </rPh>
    <phoneticPr fontId="160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</si>
</sst>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26" formatCode="\$#,##0.00_);[Red]\(\$#,##0.00\)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</numFmts>
  <fonts count="183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name val="ＭＳ Ｐゴシック"/>
      <family val="3"/>
      <charset val="134"/>
      <scheme val="minor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u/>
      <sz val="10"/>
      <color theme="10"/>
      <name val="Arial"/>
      <family val="2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i/>
      <sz val="11"/>
      <name val="Arial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b/>
      <sz val="10"/>
      <name val="ＭＳ Ｐゴシック"/>
      <family val="3"/>
      <charset val="128"/>
    </font>
    <font>
      <sz val="10"/>
      <name val="ＭＳ Ｐゴシック"/>
      <family val="3"/>
      <charset val="128"/>
    </font>
    <font>
      <sz val="26"/>
      <name val="Arial"/>
      <family val="2"/>
    </font>
    <font>
      <sz val="14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u/>
      <sz val="11"/>
      <color theme="10"/>
      <name val="ＭＳ Ｐゴシック"/>
      <family val="3"/>
      <charset val="128"/>
      <scheme val="minor"/>
    </font>
    <font>
      <b/>
      <sz val="14"/>
      <name val="ＭＳ Ｐゴシック"/>
      <family val="3"/>
      <charset val="128"/>
      <scheme val="minor"/>
    </font>
    <font>
      <b/>
      <sz val="11"/>
      <name val="ＭＳ Ｐゴシック"/>
      <family val="3"/>
      <charset val="128"/>
      <scheme val="minor"/>
    </font>
    <font>
      <sz val="10"/>
      <name val="Yu Gothic"/>
      <family val="2"/>
      <charset val="128"/>
    </font>
    <font>
      <b/>
      <sz val="11"/>
      <color theme="1"/>
      <name val="游ゴシック"/>
      <family val="3"/>
      <charset val="128"/>
    </font>
    <font>
      <sz val="6"/>
      <name val="ＭＳ Ｐゴシック"/>
      <family val="2"/>
      <charset val="128"/>
      <scheme val="minor"/>
    </font>
    <font>
      <b/>
      <sz val="11"/>
      <color theme="1"/>
      <name val="Calibri"/>
      <family val="2"/>
    </font>
    <font>
      <b/>
      <sz val="14"/>
      <color theme="1"/>
      <name val="Calibri"/>
      <family val="2"/>
    </font>
    <font>
      <b/>
      <sz val="11"/>
      <color theme="1"/>
      <name val="ＭＳ Ｐゴシック"/>
      <family val="2"/>
      <charset val="128"/>
    </font>
    <font>
      <b/>
      <sz val="12"/>
      <color theme="1"/>
      <name val="Calibri"/>
      <family val="2"/>
    </font>
  </fonts>
  <fills count="58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  <fill>
      <patternFill patternType="solid">
        <fgColor theme="0" tint="-4.9989318521683403E-2"/>
        <bgColor indexed="64"/>
      </patternFill>
    </fill>
  </fills>
  <borders count="4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22" fillId="15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3" fillId="6" borderId="0" applyNumberFormat="0" applyBorder="0" applyAlignment="0" applyProtection="0"/>
    <xf numFmtId="193" fontId="23" fillId="6" borderId="0" applyNumberFormat="0" applyBorder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3" borderId="15" applyNumberFormat="0" applyAlignment="0" applyProtection="0"/>
    <xf numFmtId="193" fontId="34" fillId="23" borderId="15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5" borderId="0" applyNumberFormat="0" applyBorder="0" applyAlignment="0" applyProtection="0"/>
    <xf numFmtId="193" fontId="12" fillId="35" borderId="0" applyNumberFormat="0" applyBorder="0" applyAlignment="0" applyProtection="0"/>
    <xf numFmtId="193" fontId="12" fillId="6" borderId="0" applyNumberFormat="0" applyBorder="0" applyAlignment="0" applyProtection="0"/>
    <xf numFmtId="193" fontId="12" fillId="10" borderId="0" applyNumberFormat="0" applyBorder="0" applyAlignment="0" applyProtection="0"/>
    <xf numFmtId="193" fontId="12" fillId="7" borderId="0" applyNumberFormat="0" applyBorder="0" applyAlignment="0" applyProtection="0"/>
    <xf numFmtId="193" fontId="12" fillId="3" borderId="0" applyNumberFormat="0" applyBorder="0" applyAlignment="0" applyProtection="0"/>
    <xf numFmtId="193" fontId="12" fillId="8" borderId="0" applyNumberFormat="0" applyBorder="0" applyAlignment="0" applyProtection="0"/>
    <xf numFmtId="193" fontId="12" fillId="35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39" fillId="11" borderId="0" applyNumberFormat="0" applyBorder="0" applyAlignment="0" applyProtection="0">
      <alignment vertical="center"/>
    </xf>
    <xf numFmtId="193" fontId="40" fillId="10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5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0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10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35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0" fillId="33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42" fillId="5" borderId="0" applyNumberFormat="0" applyBorder="0" applyAlignment="0" applyProtection="0">
      <alignment vertical="center"/>
    </xf>
    <xf numFmtId="193" fontId="42" fillId="5" borderId="0" applyNumberFormat="0" applyBorder="0" applyAlignment="0" applyProtection="0">
      <alignment vertical="center"/>
    </xf>
    <xf numFmtId="193" fontId="43" fillId="5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5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1" borderId="0" applyNumberFormat="0" applyBorder="0" applyAlignment="0" applyProtection="0"/>
    <xf numFmtId="193" fontId="12" fillId="23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25" borderId="0" applyNumberFormat="0" applyBorder="0" applyAlignment="0" applyProtection="0"/>
    <xf numFmtId="193" fontId="12" fillId="8" borderId="0" applyNumberFormat="0" applyBorder="0" applyAlignment="0" applyProtection="0"/>
    <xf numFmtId="193" fontId="12" fillId="23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39" fillId="9" borderId="0" applyNumberFormat="0" applyBorder="0" applyAlignment="0" applyProtection="0">
      <alignment vertical="center"/>
    </xf>
    <xf numFmtId="193" fontId="40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0" fillId="31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40" fillId="25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39" fillId="25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40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2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5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5" borderId="0" applyNumberFormat="0" applyBorder="0" applyAlignment="0" applyProtection="0"/>
    <xf numFmtId="193" fontId="22" fillId="17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25" borderId="0" applyNumberFormat="0" applyBorder="0" applyAlignment="0" applyProtection="0"/>
    <xf numFmtId="193" fontId="22" fillId="16" borderId="0" applyNumberFormat="0" applyBorder="0" applyAlignment="0" applyProtection="0"/>
    <xf numFmtId="193" fontId="22" fillId="23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0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45" fillId="9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7" fillId="15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6" fillId="3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7" fillId="12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6" fillId="25" borderId="0" applyNumberFormat="0" applyBorder="0" applyAlignment="0" applyProtection="0">
      <alignment vertical="center"/>
    </xf>
    <xf numFmtId="193" fontId="45" fillId="25" borderId="0" applyNumberFormat="0" applyBorder="0" applyAlignment="0" applyProtection="0">
      <alignment vertical="center"/>
    </xf>
    <xf numFmtId="193" fontId="45" fillId="25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5" fillId="6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5" fillId="9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6" fillId="12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5" fillId="12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9" fillId="15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9" fillId="12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5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2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22" fillId="19" borderId="0" applyNumberFormat="0" applyBorder="0" applyAlignment="0" applyProtection="0"/>
    <xf numFmtId="193" fontId="22" fillId="17" borderId="0" applyNumberFormat="0" applyBorder="0" applyAlignment="0" applyProtection="0"/>
    <xf numFmtId="193" fontId="22" fillId="20" borderId="0" applyNumberFormat="0" applyBorder="0" applyAlignment="0" applyProtection="0"/>
    <xf numFmtId="193" fontId="22" fillId="37" borderId="0" applyNumberFormat="0" applyBorder="0" applyAlignment="0" applyProtection="0"/>
    <xf numFmtId="193" fontId="22" fillId="21" borderId="0" applyNumberFormat="0" applyBorder="0" applyAlignment="0" applyProtection="0"/>
    <xf numFmtId="193" fontId="22" fillId="37" borderId="0" applyNumberFormat="0" applyBorder="0" applyAlignment="0" applyProtection="0"/>
    <xf numFmtId="193" fontId="22" fillId="16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78" fontId="51" fillId="0" borderId="0"/>
    <xf numFmtId="178" fontId="51" fillId="0" borderId="0"/>
    <xf numFmtId="193" fontId="23" fillId="6" borderId="0" applyNumberFormat="0" applyBorder="0" applyAlignment="0" applyProtection="0"/>
    <xf numFmtId="193" fontId="52" fillId="6" borderId="0" applyNumberFormat="0" applyBorder="0" applyAlignment="0" applyProtection="0"/>
    <xf numFmtId="193" fontId="10" fillId="0" borderId="0"/>
    <xf numFmtId="193" fontId="10" fillId="0" borderId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4" fillId="35" borderId="9" applyNumberFormat="0" applyAlignment="0" applyProtection="0"/>
    <xf numFmtId="193" fontId="36" fillId="0" borderId="16" applyNumberFormat="0" applyFill="0" applyAlignment="0" applyProtection="0"/>
    <xf numFmtId="193" fontId="32" fillId="0" borderId="14" applyNumberFormat="0" applyFill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3" fillId="6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55" fillId="0" borderId="22" applyNumberFormat="0" applyFill="0" applyAlignment="0" applyProtection="0"/>
    <xf numFmtId="193" fontId="29" fillId="0" borderId="12" applyNumberFormat="0" applyFill="0" applyAlignment="0" applyProtection="0"/>
    <xf numFmtId="193" fontId="56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57" fillId="0" borderId="2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25" fillId="24" borderId="10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2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4" fillId="35" borderId="15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6" applyNumberFormat="0" applyFont="0" applyAlignment="0" applyProtection="0"/>
    <xf numFmtId="193" fontId="32" fillId="0" borderId="14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7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24" applyNumberFormat="0" applyFill="0" applyAlignment="0" applyProtection="0"/>
    <xf numFmtId="193" fontId="36" fillId="0" borderId="16" applyNumberFormat="0" applyFill="0" applyAlignment="0" applyProtection="0"/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" fontId="10" fillId="39" borderId="7">
      <alignment horizontal="center"/>
      <protection locked="0"/>
    </xf>
    <xf numFmtId="193" fontId="23" fillId="6" borderId="0" applyNumberFormat="0" applyBorder="0" applyAlignment="0" applyProtection="0"/>
    <xf numFmtId="193" fontId="27" fillId="7" borderId="0" applyNumberFormat="0" applyBorder="0" applyAlignment="0" applyProtection="0"/>
    <xf numFmtId="193" fontId="31" fillId="10" borderId="9" applyNumberFormat="0" applyAlignment="0" applyProtection="0"/>
    <xf numFmtId="193" fontId="24" fillId="23" borderId="9" applyNumberFormat="0" applyAlignment="0" applyProtection="0"/>
    <xf numFmtId="193" fontId="34" fillId="23" borderId="15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45" fillId="40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40" borderId="0" applyNumberFormat="0" applyBorder="0" applyAlignment="0" applyProtection="0">
      <alignment vertical="center"/>
    </xf>
    <xf numFmtId="193" fontId="45" fillId="40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6" fillId="30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6" fillId="40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37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6" fillId="22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6" fillId="36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6" fillId="1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3" fillId="41" borderId="25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2" fillId="24" borderId="10" applyNumberFormat="0" applyAlignment="0" applyProtection="0">
      <alignment vertical="center"/>
    </xf>
    <xf numFmtId="193" fontId="74" fillId="24" borderId="10" applyNumberFormat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6" fillId="28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7" fillId="25" borderId="0" applyNumberFormat="0" applyBorder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5" fillId="25" borderId="0" applyNumberFormat="0" applyBorder="0" applyAlignment="0" applyProtection="0">
      <alignment vertical="center"/>
    </xf>
    <xf numFmtId="193" fontId="78" fillId="25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6" applyNumberFormat="0" applyFont="0" applyAlignment="0" applyProtection="0">
      <alignment vertical="center"/>
    </xf>
    <xf numFmtId="193" fontId="39" fillId="29" borderId="19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39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53" fillId="3" borderId="6" applyNumberFormat="0" applyFont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1" fillId="0" borderId="27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3" fillId="0" borderId="14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7">
      <alignment horizontal="right"/>
    </xf>
    <xf numFmtId="186" fontId="85" fillId="0" borderId="7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5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0" borderId="9" applyNumberFormat="0" applyAlignment="0" applyProtection="0">
      <alignment vertical="center"/>
    </xf>
    <xf numFmtId="193" fontId="86" fillId="25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5" borderId="15" applyNumberFormat="0" applyAlignment="0" applyProtection="0">
      <alignment vertical="center"/>
    </xf>
    <xf numFmtId="193" fontId="88" fillId="35" borderId="28" applyNumberFormat="0" applyAlignment="0" applyProtection="0">
      <alignment vertical="center"/>
    </xf>
    <xf numFmtId="193" fontId="87" fillId="35" borderId="15" applyNumberFormat="0" applyAlignment="0" applyProtection="0">
      <alignment vertical="center"/>
    </xf>
    <xf numFmtId="193" fontId="87" fillId="35" borderId="15" applyNumberFormat="0" applyAlignment="0" applyProtection="0">
      <alignment vertical="center"/>
    </xf>
    <xf numFmtId="193" fontId="87" fillId="23" borderId="15" applyNumberFormat="0" applyAlignment="0" applyProtection="0">
      <alignment vertical="center"/>
    </xf>
    <xf numFmtId="193" fontId="89" fillId="23" borderId="15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1" fillId="7" borderId="0" applyNumberFormat="0" applyBorder="0" applyAlignment="0" applyProtection="0">
      <alignment vertical="center"/>
    </xf>
    <xf numFmtId="193" fontId="93" fillId="7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95" fillId="6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19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6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7" fillId="27" borderId="0" applyNumberFormat="0" applyBorder="0" applyAlignment="0" applyProtection="0">
      <alignment vertical="center"/>
    </xf>
    <xf numFmtId="193" fontId="98" fillId="6" borderId="0" applyNumberFormat="0" applyBorder="0" applyAlignment="0" applyProtection="0">
      <alignment vertical="center"/>
    </xf>
    <xf numFmtId="193" fontId="98" fillId="6" borderId="0" applyNumberFormat="0" applyBorder="0" applyAlignment="0" applyProtection="0">
      <alignment vertical="center"/>
    </xf>
    <xf numFmtId="193" fontId="96" fillId="6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6" fillId="8" borderId="0" applyNumberFormat="0" applyBorder="0" applyAlignment="0" applyProtection="0">
      <alignment vertical="center"/>
    </xf>
    <xf numFmtId="193" fontId="99" fillId="6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4" borderId="10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6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6" applyNumberFormat="0" applyFont="0" applyAlignment="0" applyProtection="0">
      <alignment vertical="center"/>
    </xf>
    <xf numFmtId="193" fontId="109" fillId="9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9" applyNumberFormat="0" applyFill="0" applyAlignment="0" applyProtection="0">
      <alignment vertical="center"/>
    </xf>
    <xf numFmtId="193" fontId="111" fillId="0" borderId="30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2" fillId="0" borderId="11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3" fillId="0" borderId="1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5" fillId="0" borderId="17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6" fillId="0" borderId="12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7" fillId="0" borderId="1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18" fillId="0" borderId="3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119" fillId="0" borderId="13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20" fillId="0" borderId="13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4" fillId="35" borderId="18" applyNumberFormat="0" applyAlignment="0" applyProtection="0">
      <alignment vertical="center"/>
    </xf>
    <xf numFmtId="193" fontId="125" fillId="35" borderId="9" applyNumberFormat="0" applyAlignment="0" applyProtection="0">
      <alignment vertical="center"/>
    </xf>
    <xf numFmtId="193" fontId="125" fillId="35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5" fillId="23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3" fillId="35" borderId="9" applyNumberFormat="0" applyAlignment="0" applyProtection="0">
      <alignment vertical="center"/>
    </xf>
    <xf numFmtId="193" fontId="126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127" fillId="23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3" borderId="9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0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3" borderId="15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5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1" fillId="0" borderId="35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16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2" fillId="0" borderId="16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5" borderId="0" applyNumberFormat="0" applyBorder="0" applyAlignment="0" applyProtection="0"/>
    <xf numFmtId="193" fontId="12" fillId="5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22" fillId="15" borderId="0" applyNumberFormat="0" applyBorder="0" applyAlignment="0" applyProtection="0"/>
    <xf numFmtId="193" fontId="22" fillId="15" borderId="0" applyNumberFormat="0" applyBorder="0" applyAlignment="0" applyProtection="0"/>
    <xf numFmtId="193" fontId="22" fillId="12" borderId="0" applyNumberFormat="0" applyBorder="0" applyAlignment="0" applyProtection="0"/>
    <xf numFmtId="193" fontId="22" fillId="12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3" fillId="6" borderId="0" applyNumberFormat="0" applyBorder="0" applyAlignment="0" applyProtection="0"/>
    <xf numFmtId="193" fontId="23" fillId="6" borderId="0" applyNumberFormat="0" applyBorder="0" applyAlignment="0" applyProtection="0"/>
    <xf numFmtId="193" fontId="24" fillId="23" borderId="9" applyNumberFormat="0" applyAlignment="0" applyProtection="0"/>
    <xf numFmtId="193" fontId="24" fillId="23" borderId="9" applyNumberFormat="0" applyAlignment="0" applyProtection="0"/>
    <xf numFmtId="193" fontId="25" fillId="24" borderId="10" applyNumberFormat="0" applyAlignment="0" applyProtection="0"/>
    <xf numFmtId="193" fontId="25" fillId="24" borderId="10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7" borderId="0" applyNumberFormat="0" applyBorder="0" applyAlignment="0" applyProtection="0"/>
    <xf numFmtId="193" fontId="27" fillId="7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0" borderId="9" applyNumberFormat="0" applyAlignment="0" applyProtection="0"/>
    <xf numFmtId="193" fontId="31" fillId="10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5" borderId="0" applyNumberFormat="0" applyBorder="0" applyAlignment="0" applyProtection="0"/>
    <xf numFmtId="193" fontId="33" fillId="25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3" borderId="15" applyNumberFormat="0" applyAlignment="0" applyProtection="0"/>
    <xf numFmtId="193" fontId="34" fillId="23" borderId="15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145" fillId="44" borderId="6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5" borderId="0" applyNumberFormat="0" applyBorder="0" applyAlignment="0" applyProtection="0">
      <alignment vertical="center"/>
    </xf>
    <xf numFmtId="193" fontId="16" fillId="5" borderId="0" applyNumberFormat="0" applyBorder="0" applyAlignment="0" applyProtection="0">
      <alignment vertical="center"/>
    </xf>
    <xf numFmtId="193" fontId="16" fillId="5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48" fillId="15" borderId="0" applyNumberFormat="0" applyBorder="0" applyAlignment="0" applyProtection="0">
      <alignment vertical="center"/>
    </xf>
    <xf numFmtId="193" fontId="48" fillId="12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6" applyNumberFormat="0" applyFont="0" applyAlignment="0" applyProtection="0">
      <alignment vertical="center"/>
    </xf>
    <xf numFmtId="193" fontId="92" fillId="7" borderId="0" applyNumberFormat="0" applyBorder="0" applyAlignment="0" applyProtection="0">
      <alignment vertical="center"/>
    </xf>
    <xf numFmtId="193" fontId="94" fillId="6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19" borderId="0" applyNumberFormat="0" applyBorder="0" applyAlignment="0" applyProtection="0">
      <alignment vertical="center"/>
    </xf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6" applyNumberFormat="0" applyFont="0" applyAlignment="0" applyProtection="0">
      <alignment vertical="center"/>
    </xf>
    <xf numFmtId="193" fontId="100" fillId="0" borderId="11" applyNumberFormat="0" applyFill="0" applyAlignment="0" applyProtection="0">
      <alignment vertical="center"/>
    </xf>
    <xf numFmtId="193" fontId="101" fillId="0" borderId="12" applyNumberFormat="0" applyFill="0" applyAlignment="0" applyProtection="0">
      <alignment vertical="center"/>
    </xf>
    <xf numFmtId="193" fontId="102" fillId="0" borderId="13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5" borderId="0" applyNumberFormat="0" applyBorder="0" applyAlignment="0" applyProtection="0"/>
    <xf numFmtId="198" fontId="12" fillId="5" borderId="0" applyNumberFormat="0" applyBorder="0" applyAlignment="0" applyProtection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22" fillId="15" borderId="0" applyNumberFormat="0" applyBorder="0" applyAlignment="0" applyProtection="0"/>
    <xf numFmtId="198" fontId="22" fillId="15" borderId="0" applyNumberFormat="0" applyBorder="0" applyAlignment="0" applyProtection="0"/>
    <xf numFmtId="198" fontId="22" fillId="12" borderId="0" applyNumberFormat="0" applyBorder="0" applyAlignment="0" applyProtection="0"/>
    <xf numFmtId="198" fontId="22" fillId="12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3" fillId="6" borderId="0" applyNumberFormat="0" applyBorder="0" applyAlignment="0" applyProtection="0"/>
    <xf numFmtId="198" fontId="23" fillId="6" borderId="0" applyNumberFormat="0" applyBorder="0" applyAlignment="0" applyProtection="0"/>
    <xf numFmtId="198" fontId="24" fillId="23" borderId="9" applyNumberFormat="0" applyAlignment="0" applyProtection="0"/>
    <xf numFmtId="198" fontId="24" fillId="23" borderId="9" applyNumberFormat="0" applyAlignment="0" applyProtection="0"/>
    <xf numFmtId="198" fontId="25" fillId="24" borderId="10" applyNumberFormat="0" applyAlignment="0" applyProtection="0"/>
    <xf numFmtId="198" fontId="25" fillId="24" borderId="10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7" borderId="0" applyNumberFormat="0" applyBorder="0" applyAlignment="0" applyProtection="0"/>
    <xf numFmtId="198" fontId="27" fillId="7" borderId="0" applyNumberFormat="0" applyBorder="0" applyAlignment="0" applyProtection="0"/>
    <xf numFmtId="198" fontId="28" fillId="0" borderId="11" applyNumberFormat="0" applyFill="0" applyAlignment="0" applyProtection="0"/>
    <xf numFmtId="198" fontId="28" fillId="0" borderId="11" applyNumberFormat="0" applyFill="0" applyAlignment="0" applyProtection="0"/>
    <xf numFmtId="198" fontId="29" fillId="0" borderId="12" applyNumberFormat="0" applyFill="0" applyAlignment="0" applyProtection="0"/>
    <xf numFmtId="198" fontId="29" fillId="0" borderId="12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0" borderId="9" applyNumberFormat="0" applyAlignment="0" applyProtection="0"/>
    <xf numFmtId="198" fontId="31" fillId="10" borderId="9" applyNumberFormat="0" applyAlignment="0" applyProtection="0"/>
    <xf numFmtId="198" fontId="32" fillId="0" borderId="14" applyNumberFormat="0" applyFill="0" applyAlignment="0" applyProtection="0"/>
    <xf numFmtId="198" fontId="32" fillId="0" borderId="14" applyNumberFormat="0" applyFill="0" applyAlignment="0" applyProtection="0"/>
    <xf numFmtId="198" fontId="33" fillId="25" borderId="0" applyNumberFormat="0" applyBorder="0" applyAlignment="0" applyProtection="0"/>
    <xf numFmtId="198" fontId="33" fillId="25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34" fillId="23" borderId="15" applyNumberFormat="0" applyAlignment="0" applyProtection="0"/>
    <xf numFmtId="198" fontId="34" fillId="23" borderId="15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6" applyNumberFormat="0" applyFill="0" applyAlignment="0" applyProtection="0"/>
    <xf numFmtId="198" fontId="36" fillId="0" borderId="16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6" fillId="0" borderId="0"/>
    <xf numFmtId="9" fontId="157" fillId="0" borderId="0" applyFont="0" applyFill="0" applyBorder="0" applyAlignment="0" applyProtection="0"/>
    <xf numFmtId="9" fontId="157" fillId="0" borderId="0" applyFont="0" applyFill="0" applyBorder="0" applyAlignment="0" applyProtection="0"/>
    <xf numFmtId="9" fontId="157" fillId="0" borderId="0" applyFont="0" applyFill="0" applyBorder="0" applyAlignment="0" applyProtection="0"/>
    <xf numFmtId="0" fontId="3" fillId="0" borderId="0"/>
    <xf numFmtId="198" fontId="3" fillId="0" borderId="0"/>
    <xf numFmtId="193" fontId="158" fillId="0" borderId="0" applyNumberFormat="0" applyFill="0" applyBorder="0" applyAlignment="0" applyProtection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5" fillId="0" borderId="0">
      <alignment vertical="center"/>
    </xf>
    <xf numFmtId="0" fontId="10" fillId="0" borderId="0"/>
  </cellStyleXfs>
  <cellXfs count="151">
    <xf numFmtId="193" fontId="0" fillId="0" borderId="0" xfId="0"/>
    <xf numFmtId="193" fontId="17" fillId="0" borderId="4" xfId="28" applyFont="1" applyBorder="1" applyAlignment="1">
      <alignment horizontal="center" vertical="center" wrapText="1"/>
    </xf>
    <xf numFmtId="193" fontId="18" fillId="0" borderId="0" xfId="28" applyFont="1" applyAlignment="1">
      <alignment horizontal="center" vertical="center" wrapText="1"/>
    </xf>
    <xf numFmtId="193" fontId="20" fillId="0" borderId="0" xfId="0" applyFont="1" applyAlignment="1">
      <alignment horizontal="left"/>
    </xf>
    <xf numFmtId="193" fontId="17" fillId="0" borderId="4" xfId="28" applyFont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20" fillId="26" borderId="8" xfId="0" applyFont="1" applyFill="1" applyBorder="1"/>
    <xf numFmtId="193" fontId="19" fillId="0" borderId="8" xfId="0" applyFont="1" applyBorder="1" applyAlignment="1">
      <alignment horizontal="left"/>
    </xf>
    <xf numFmtId="193" fontId="20" fillId="0" borderId="7" xfId="0" applyFont="1" applyBorder="1"/>
    <xf numFmtId="193" fontId="20" fillId="4" borderId="7" xfId="0" applyFont="1" applyFill="1" applyBorder="1"/>
    <xf numFmtId="193" fontId="17" fillId="0" borderId="4" xfId="28" applyFont="1" applyBorder="1" applyAlignment="1">
      <alignment horizontal="left" vertical="center" wrapText="1"/>
    </xf>
    <xf numFmtId="193" fontId="20" fillId="45" borderId="0" xfId="0" applyFont="1" applyFill="1"/>
    <xf numFmtId="1" fontId="17" fillId="0" borderId="20" xfId="3" applyNumberFormat="1" applyFont="1" applyFill="1" applyBorder="1" applyAlignment="1">
      <alignment horizontal="center" vertical="center" wrapText="1"/>
    </xf>
    <xf numFmtId="193" fontId="10" fillId="0" borderId="5" xfId="0" applyFont="1" applyBorder="1"/>
    <xf numFmtId="193" fontId="20" fillId="0" borderId="0" xfId="0" applyFont="1"/>
    <xf numFmtId="193" fontId="20" fillId="0" borderId="7" xfId="0" applyFont="1" applyBorder="1" applyAlignment="1">
      <alignment horizontal="left"/>
    </xf>
    <xf numFmtId="1" fontId="0" fillId="0" borderId="0" xfId="0" applyNumberFormat="1"/>
    <xf numFmtId="193" fontId="155" fillId="0" borderId="7" xfId="0" applyFont="1" applyBorder="1"/>
    <xf numFmtId="193" fontId="20" fillId="47" borderId="0" xfId="0" applyFont="1" applyFill="1"/>
    <xf numFmtId="193" fontId="19" fillId="48" borderId="8" xfId="0" applyFont="1" applyFill="1" applyBorder="1" applyAlignment="1">
      <alignment horizontal="left"/>
    </xf>
    <xf numFmtId="181" fontId="20" fillId="48" borderId="8" xfId="0" applyNumberFormat="1" applyFont="1" applyFill="1" applyBorder="1" applyAlignment="1">
      <alignment horizontal="left" vertical="center"/>
    </xf>
    <xf numFmtId="193" fontId="20" fillId="48" borderId="7" xfId="0" applyFont="1" applyFill="1" applyBorder="1"/>
    <xf numFmtId="1" fontId="20" fillId="48" borderId="7" xfId="0" applyNumberFormat="1" applyFont="1" applyFill="1" applyBorder="1"/>
    <xf numFmtId="193" fontId="19" fillId="48" borderId="8" xfId="0" applyFont="1" applyFill="1" applyBorder="1" applyAlignment="1">
      <alignment horizontal="left" vertical="center"/>
    </xf>
    <xf numFmtId="193" fontId="20" fillId="48" borderId="0" xfId="0" applyFont="1" applyFill="1"/>
    <xf numFmtId="193" fontId="19" fillId="48" borderId="8" xfId="0" applyFont="1" applyFill="1" applyBorder="1" applyAlignment="1">
      <alignment horizontal="left" indent="1"/>
    </xf>
    <xf numFmtId="181" fontId="19" fillId="48" borderId="8" xfId="0" applyNumberFormat="1" applyFont="1" applyFill="1" applyBorder="1" applyAlignment="1">
      <alignment horizontal="left" vertical="center"/>
    </xf>
    <xf numFmtId="181" fontId="19" fillId="48" borderId="8" xfId="0" applyNumberFormat="1" applyFont="1" applyFill="1" applyBorder="1" applyAlignment="1">
      <alignment horizontal="center" vertical="center"/>
    </xf>
    <xf numFmtId="193" fontId="19" fillId="49" borderId="8" xfId="0" applyFont="1" applyFill="1" applyBorder="1" applyAlignment="1">
      <alignment horizontal="left"/>
    </xf>
    <xf numFmtId="193" fontId="19" fillId="49" borderId="8" xfId="0" applyFont="1" applyFill="1" applyBorder="1" applyAlignment="1">
      <alignment horizontal="left" indent="1"/>
    </xf>
    <xf numFmtId="181" fontId="19" fillId="49" borderId="8" xfId="0" applyNumberFormat="1" applyFont="1" applyFill="1" applyBorder="1" applyAlignment="1">
      <alignment horizontal="left" vertical="center"/>
    </xf>
    <xf numFmtId="181" fontId="19" fillId="49" borderId="8" xfId="0" applyNumberFormat="1" applyFont="1" applyFill="1" applyBorder="1" applyAlignment="1">
      <alignment horizontal="center" vertical="center"/>
    </xf>
    <xf numFmtId="1" fontId="20" fillId="49" borderId="7" xfId="0" applyNumberFormat="1" applyFont="1" applyFill="1" applyBorder="1"/>
    <xf numFmtId="193" fontId="19" fillId="49" borderId="8" xfId="1" applyNumberFormat="1" applyFont="1" applyFill="1" applyBorder="1" applyAlignment="1">
      <alignment horizontal="center"/>
    </xf>
    <xf numFmtId="193" fontId="19" fillId="49" borderId="8" xfId="0" applyFont="1" applyFill="1" applyBorder="1" applyAlignment="1">
      <alignment horizontal="left" vertical="center"/>
    </xf>
    <xf numFmtId="193" fontId="20" fillId="49" borderId="0" xfId="0" applyFont="1" applyFill="1"/>
    <xf numFmtId="193" fontId="19" fillId="50" borderId="8" xfId="1" applyNumberFormat="1" applyFont="1" applyFill="1" applyBorder="1" applyAlignment="1">
      <alignment horizontal="center"/>
    </xf>
    <xf numFmtId="193" fontId="19" fillId="51" borderId="8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2" borderId="8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49" borderId="8" xfId="1" applyNumberFormat="1" applyFont="1" applyFill="1" applyBorder="1" applyAlignment="1">
      <alignment horizontal="center"/>
    </xf>
    <xf numFmtId="195" fontId="143" fillId="52" borderId="8" xfId="1" applyNumberFormat="1" applyFont="1" applyFill="1" applyBorder="1" applyAlignment="1">
      <alignment horizontal="center"/>
    </xf>
    <xf numFmtId="194" fontId="143" fillId="52" borderId="8" xfId="1" applyNumberFormat="1" applyFont="1" applyFill="1" applyBorder="1" applyAlignment="1">
      <alignment horizontal="center"/>
    </xf>
    <xf numFmtId="193" fontId="20" fillId="0" borderId="8" xfId="0" applyFont="1" applyBorder="1"/>
    <xf numFmtId="197" fontId="19" fillId="26" borderId="8" xfId="1" applyNumberFormat="1" applyFont="1" applyFill="1" applyBorder="1" applyAlignment="1">
      <alignment horizontal="center"/>
    </xf>
    <xf numFmtId="193" fontId="20" fillId="54" borderId="0" xfId="0" applyFont="1" applyFill="1"/>
    <xf numFmtId="193" fontId="0" fillId="0" borderId="5" xfId="0" applyBorder="1"/>
    <xf numFmtId="193" fontId="20" fillId="0" borderId="8" xfId="0" applyFont="1" applyBorder="1" applyAlignment="1">
      <alignment horizontal="left"/>
    </xf>
    <xf numFmtId="196" fontId="19" fillId="0" borderId="0" xfId="11825" applyNumberFormat="1" applyFont="1" applyAlignment="1">
      <alignment horizontal="left"/>
    </xf>
    <xf numFmtId="26" fontId="18" fillId="0" borderId="0" xfId="28" applyNumberFormat="1" applyFont="1" applyAlignment="1">
      <alignment horizontal="center" vertical="center" wrapText="1"/>
    </xf>
    <xf numFmtId="196" fontId="20" fillId="0" borderId="0" xfId="0" applyNumberFormat="1" applyFont="1"/>
    <xf numFmtId="193" fontId="20" fillId="43" borderId="8" xfId="0" applyFont="1" applyFill="1" applyBorder="1" applyAlignment="1">
      <alignment horizontal="left" wrapText="1"/>
    </xf>
    <xf numFmtId="199" fontId="20" fillId="0" borderId="0" xfId="0" applyNumberFormat="1" applyFont="1"/>
    <xf numFmtId="0" fontId="10" fillId="0" borderId="0" xfId="12254"/>
    <xf numFmtId="0" fontId="10" fillId="4" borderId="0" xfId="12254" applyFill="1"/>
    <xf numFmtId="0" fontId="144" fillId="4" borderId="0" xfId="12254" applyFont="1" applyFill="1" applyAlignment="1">
      <alignment horizontal="center"/>
    </xf>
    <xf numFmtId="0" fontId="10" fillId="0" borderId="0" xfId="12254" applyAlignment="1">
      <alignment vertical="center"/>
    </xf>
    <xf numFmtId="0" fontId="10" fillId="0" borderId="0" xfId="12254" applyAlignment="1">
      <alignment horizontal="center" vertical="center"/>
    </xf>
    <xf numFmtId="0" fontId="162" fillId="0" borderId="0" xfId="12255" applyFont="1" applyAlignment="1">
      <alignment horizontal="center" vertical="center"/>
    </xf>
    <xf numFmtId="0" fontId="144" fillId="0" borderId="0" xfId="12254" applyFont="1" applyAlignment="1">
      <alignment horizontal="center"/>
    </xf>
    <xf numFmtId="0" fontId="163" fillId="4" borderId="0" xfId="12254" applyFont="1" applyFill="1" applyAlignment="1">
      <alignment horizontal="center" vertical="center"/>
    </xf>
    <xf numFmtId="0" fontId="164" fillId="4" borderId="0" xfId="12254" applyFont="1" applyFill="1"/>
    <xf numFmtId="0" fontId="165" fillId="0" borderId="0" xfId="12254" applyFont="1" applyAlignment="1">
      <alignment horizontal="left" vertical="center" readingOrder="1"/>
    </xf>
    <xf numFmtId="0" fontId="167" fillId="0" borderId="0" xfId="12254" applyFont="1" applyAlignment="1">
      <alignment horizontal="left" vertical="center" readingOrder="1"/>
    </xf>
    <xf numFmtId="0" fontId="168" fillId="0" borderId="0" xfId="12254" applyFont="1" applyAlignment="1">
      <alignment horizontal="left" vertical="center" wrapText="1"/>
    </xf>
    <xf numFmtId="0" fontId="168" fillId="0" borderId="0" xfId="12254" applyFont="1" applyAlignment="1">
      <alignment horizontal="center" vertical="center" wrapText="1"/>
    </xf>
    <xf numFmtId="0" fontId="169" fillId="0" borderId="0" xfId="12254" applyFont="1" applyAlignment="1">
      <alignment vertical="center"/>
    </xf>
    <xf numFmtId="193" fontId="0" fillId="42" borderId="0" xfId="0" applyFill="1"/>
    <xf numFmtId="193" fontId="20" fillId="26" borderId="8" xfId="0" applyFont="1" applyFill="1" applyBorder="1" applyAlignment="1">
      <alignment horizontal="center"/>
    </xf>
    <xf numFmtId="49" fontId="173" fillId="0" borderId="8" xfId="12247" applyNumberFormat="1" applyFont="1" applyFill="1" applyBorder="1" applyAlignment="1" applyProtection="1">
      <alignment horizontal="left"/>
      <protection locked="0"/>
    </xf>
    <xf numFmtId="193" fontId="172" fillId="0" borderId="7" xfId="0" applyFont="1" applyBorder="1" applyProtection="1">
      <protection locked="0"/>
    </xf>
    <xf numFmtId="193" fontId="172" fillId="0" borderId="8" xfId="0" applyFont="1" applyBorder="1" applyProtection="1">
      <protection locked="0"/>
    </xf>
    <xf numFmtId="193" fontId="172" fillId="0" borderId="0" xfId="0" applyFont="1" applyProtection="1">
      <protection locked="0"/>
    </xf>
    <xf numFmtId="193" fontId="172" fillId="0" borderId="20" xfId="0" applyFont="1" applyBorder="1" applyProtection="1">
      <protection locked="0"/>
    </xf>
    <xf numFmtId="193" fontId="172" fillId="0" borderId="38" xfId="0" applyFont="1" applyBorder="1" applyProtection="1">
      <protection locked="0"/>
    </xf>
    <xf numFmtId="49" fontId="172" fillId="0" borderId="38" xfId="28" applyNumberFormat="1" applyFont="1" applyBorder="1" applyAlignment="1" applyProtection="1">
      <alignment horizontal="left"/>
      <protection locked="0"/>
    </xf>
    <xf numFmtId="49" fontId="173" fillId="0" borderId="38" xfId="12247" applyNumberFormat="1" applyFont="1" applyFill="1" applyBorder="1" applyAlignment="1" applyProtection="1">
      <alignment horizontal="left"/>
      <protection locked="0"/>
    </xf>
    <xf numFmtId="193" fontId="0" fillId="26" borderId="0" xfId="0" applyFill="1"/>
    <xf numFmtId="0" fontId="170" fillId="0" borderId="0" xfId="12254" applyFont="1" applyAlignment="1">
      <alignment horizontal="left" vertical="center"/>
    </xf>
    <xf numFmtId="0" fontId="17" fillId="0" borderId="4" xfId="28" applyNumberFormat="1" applyFont="1" applyBorder="1" applyAlignment="1">
      <alignment horizontal="center" vertical="top" wrapText="1"/>
    </xf>
    <xf numFmtId="0" fontId="171" fillId="0" borderId="4" xfId="11825" applyNumberFormat="1" applyFont="1" applyBorder="1" applyAlignment="1" applyProtection="1">
      <alignment horizontal="center" vertical="top" wrapText="1"/>
      <protection locked="0"/>
    </xf>
    <xf numFmtId="0" fontId="17" fillId="53" borderId="0" xfId="0" applyNumberFormat="1" applyFont="1" applyFill="1" applyAlignment="1">
      <alignment horizontal="left"/>
    </xf>
    <xf numFmtId="0" fontId="0" fillId="46" borderId="7" xfId="5271" applyNumberFormat="1" applyFont="1" applyFill="1" applyBorder="1" applyAlignment="1">
      <alignment vertical="top" textRotation="90"/>
    </xf>
    <xf numFmtId="0" fontId="0" fillId="46" borderId="1" xfId="5271" applyNumberFormat="1" applyFont="1" applyFill="1" applyBorder="1" applyAlignment="1">
      <alignment vertical="top" textRotation="90"/>
    </xf>
    <xf numFmtId="0" fontId="174" fillId="0" borderId="0" xfId="28" applyNumberFormat="1" applyFont="1" applyAlignment="1">
      <alignment horizontal="center" vertical="top" wrapText="1"/>
    </xf>
    <xf numFmtId="0" fontId="18" fillId="0" borderId="0" xfId="28" applyNumberFormat="1" applyFont="1" applyAlignment="1">
      <alignment horizontal="center" vertical="top" wrapText="1"/>
    </xf>
    <xf numFmtId="0" fontId="159" fillId="0" borderId="0" xfId="0" applyNumberFormat="1" applyFont="1" applyAlignment="1">
      <alignment horizontal="center" vertical="center"/>
    </xf>
    <xf numFmtId="0" fontId="172" fillId="0" borderId="0" xfId="0" applyNumberFormat="1" applyFont="1" applyAlignment="1" applyProtection="1">
      <alignment vertical="center"/>
      <protection locked="0"/>
    </xf>
    <xf numFmtId="0" fontId="20" fillId="0" borderId="0" xfId="0" applyNumberFormat="1" applyFont="1" applyAlignment="1">
      <alignment horizontal="left" vertical="center"/>
    </xf>
    <xf numFmtId="0" fontId="20" fillId="0" borderId="0" xfId="0" applyNumberFormat="1" applyFont="1" applyAlignment="1">
      <alignment vertical="center"/>
    </xf>
    <xf numFmtId="0" fontId="20" fillId="55" borderId="20" xfId="0" applyNumberFormat="1" applyFont="1" applyFill="1" applyBorder="1" applyAlignment="1">
      <alignment vertical="center" textRotation="90"/>
    </xf>
    <xf numFmtId="0" fontId="20" fillId="55" borderId="36" xfId="0" applyNumberFormat="1" applyFont="1" applyFill="1" applyBorder="1" applyAlignment="1">
      <alignment vertical="center" textRotation="90"/>
    </xf>
    <xf numFmtId="0" fontId="20" fillId="55" borderId="7" xfId="0" applyNumberFormat="1" applyFont="1" applyFill="1" applyBorder="1" applyAlignment="1">
      <alignment vertical="center" textRotation="90"/>
    </xf>
    <xf numFmtId="0" fontId="19" fillId="0" borderId="8" xfId="0" applyNumberFormat="1" applyFont="1" applyBorder="1" applyAlignment="1">
      <alignment horizontal="center"/>
    </xf>
    <xf numFmtId="0" fontId="172" fillId="0" borderId="37" xfId="0" applyNumberFormat="1" applyFont="1" applyBorder="1" applyProtection="1">
      <protection locked="0"/>
    </xf>
    <xf numFmtId="0" fontId="19" fillId="0" borderId="8" xfId="0" applyNumberFormat="1" applyFont="1" applyBorder="1" applyAlignment="1">
      <alignment horizontal="left"/>
    </xf>
    <xf numFmtId="0" fontId="20" fillId="0" borderId="37" xfId="0" applyNumberFormat="1" applyFont="1" applyBorder="1"/>
    <xf numFmtId="0" fontId="20" fillId="0" borderId="3" xfId="0" applyNumberFormat="1" applyFont="1" applyBorder="1"/>
    <xf numFmtId="0" fontId="20" fillId="0" borderId="7" xfId="0" applyNumberFormat="1" applyFont="1" applyBorder="1"/>
    <xf numFmtId="0" fontId="20" fillId="0" borderId="1" xfId="0" applyNumberFormat="1" applyFont="1" applyBorder="1"/>
    <xf numFmtId="0" fontId="20" fillId="0" borderId="0" xfId="0" applyNumberFormat="1" applyFont="1"/>
    <xf numFmtId="0" fontId="172" fillId="0" borderId="37" xfId="0" applyNumberFormat="1" applyFont="1" applyBorder="1"/>
    <xf numFmtId="0" fontId="172" fillId="0" borderId="8" xfId="0" applyNumberFormat="1" applyFont="1" applyBorder="1" applyProtection="1">
      <protection locked="0"/>
    </xf>
    <xf numFmtId="0" fontId="175" fillId="0" borderId="8" xfId="0" applyNumberFormat="1" applyFont="1" applyBorder="1" applyAlignment="1">
      <alignment horizontal="left"/>
    </xf>
    <xf numFmtId="0" fontId="20" fillId="0" borderId="8" xfId="0" applyNumberFormat="1" applyFont="1" applyBorder="1" applyAlignment="1">
      <alignment horizontal="left"/>
    </xf>
    <xf numFmtId="0" fontId="20" fillId="0" borderId="21" xfId="0" applyNumberFormat="1" applyFont="1" applyBorder="1" applyAlignment="1">
      <alignment horizontal="left"/>
    </xf>
    <xf numFmtId="0" fontId="172" fillId="0" borderId="38" xfId="0" applyNumberFormat="1" applyFont="1" applyBorder="1" applyProtection="1">
      <protection locked="0"/>
    </xf>
    <xf numFmtId="0" fontId="20" fillId="26" borderId="8" xfId="0" applyNumberFormat="1" applyFont="1" applyFill="1" applyBorder="1" applyAlignment="1">
      <alignment horizontal="center"/>
    </xf>
    <xf numFmtId="0" fontId="20" fillId="26" borderId="8" xfId="0" applyNumberFormat="1" applyFont="1" applyFill="1" applyBorder="1"/>
    <xf numFmtId="0" fontId="172" fillId="0" borderId="37" xfId="0" applyNumberFormat="1" applyFont="1" applyBorder="1" applyAlignment="1" applyProtection="1">
      <alignment horizontal="left"/>
      <protection locked="0"/>
    </xf>
    <xf numFmtId="0" fontId="20" fillId="26" borderId="0" xfId="0" applyNumberFormat="1" applyFont="1" applyFill="1"/>
    <xf numFmtId="0" fontId="20" fillId="47" borderId="0" xfId="0" applyNumberFormat="1" applyFont="1" applyFill="1"/>
    <xf numFmtId="0" fontId="19" fillId="0" borderId="8" xfId="0" applyNumberFormat="1" applyFont="1" applyBorder="1"/>
    <xf numFmtId="0" fontId="20" fillId="45" borderId="0" xfId="0" applyNumberFormat="1" applyFont="1" applyFill="1"/>
    <xf numFmtId="0" fontId="0" fillId="0" borderId="37" xfId="0" applyNumberFormat="1" applyBorder="1"/>
    <xf numFmtId="0" fontId="0" fillId="0" borderId="0" xfId="0" applyNumberFormat="1"/>
    <xf numFmtId="0" fontId="20" fillId="0" borderId="0" xfId="0" applyNumberFormat="1" applyFont="1" applyAlignment="1">
      <alignment horizontal="center"/>
    </xf>
    <xf numFmtId="0" fontId="172" fillId="0" borderId="0" xfId="0" applyNumberFormat="1" applyFont="1" applyProtection="1">
      <protection locked="0"/>
    </xf>
    <xf numFmtId="0" fontId="20" fillId="0" borderId="0" xfId="0" applyNumberFormat="1" applyFont="1" applyAlignment="1">
      <alignment horizontal="left"/>
    </xf>
    <xf numFmtId="193" fontId="20" fillId="0" borderId="37" xfId="0" applyFont="1" applyBorder="1" applyAlignment="1">
      <alignment horizontal="left"/>
    </xf>
    <xf numFmtId="193" fontId="172" fillId="0" borderId="37" xfId="0" applyFont="1" applyBorder="1" applyProtection="1">
      <protection locked="0"/>
    </xf>
    <xf numFmtId="193" fontId="20" fillId="0" borderId="37" xfId="0" applyFont="1" applyBorder="1"/>
    <xf numFmtId="0" fontId="172" fillId="0" borderId="7" xfId="0" applyNumberFormat="1" applyFont="1" applyBorder="1" applyProtection="1">
      <protection locked="0"/>
    </xf>
    <xf numFmtId="0" fontId="172" fillId="0" borderId="20" xfId="0" applyNumberFormat="1" applyFont="1" applyBorder="1" applyProtection="1">
      <protection locked="0"/>
    </xf>
    <xf numFmtId="0" fontId="175" fillId="0" borderId="8" xfId="0" applyNumberFormat="1" applyFont="1" applyBorder="1"/>
    <xf numFmtId="193" fontId="0" fillId="0" borderId="0" xfId="0" applyAlignment="1">
      <alignment wrapText="1"/>
    </xf>
    <xf numFmtId="0" fontId="175" fillId="0" borderId="7" xfId="0" applyNumberFormat="1" applyFont="1" applyBorder="1"/>
    <xf numFmtId="193" fontId="0" fillId="0" borderId="0" xfId="0" applyAlignment="1">
      <alignment vertical="center"/>
    </xf>
    <xf numFmtId="193" fontId="179" fillId="57" borderId="39" xfId="0" applyFont="1" applyFill="1" applyBorder="1" applyAlignment="1">
      <alignment horizontal="center" vertical="center"/>
    </xf>
    <xf numFmtId="193" fontId="181" fillId="57" borderId="40" xfId="0" applyFont="1" applyFill="1" applyBorder="1" applyAlignment="1">
      <alignment horizontal="center" vertical="center"/>
    </xf>
    <xf numFmtId="193" fontId="181" fillId="57" borderId="40" xfId="0" applyFont="1" applyFill="1" applyBorder="1" applyAlignment="1">
      <alignment vertical="center"/>
    </xf>
    <xf numFmtId="193" fontId="182" fillId="0" borderId="37" xfId="0" applyFont="1" applyBorder="1" applyAlignment="1">
      <alignment horizontal="center" vertical="center"/>
    </xf>
    <xf numFmtId="193" fontId="180" fillId="0" borderId="41" xfId="0" applyFont="1" applyBorder="1" applyAlignment="1">
      <alignment horizontal="center" vertical="center"/>
    </xf>
    <xf numFmtId="193" fontId="182" fillId="0" borderId="8" xfId="0" applyFont="1" applyBorder="1" applyAlignment="1">
      <alignment horizontal="center" vertical="center"/>
    </xf>
    <xf numFmtId="193" fontId="182" fillId="0" borderId="4" xfId="0" applyFont="1" applyBorder="1" applyAlignment="1">
      <alignment horizontal="center" vertical="center"/>
    </xf>
    <xf numFmtId="193" fontId="182" fillId="0" borderId="0" xfId="0" applyFont="1" applyAlignment="1">
      <alignment horizontal="center" vertical="center"/>
    </xf>
    <xf numFmtId="0" fontId="161" fillId="56" borderId="1" xfId="12254" applyFont="1" applyFill="1" applyBorder="1" applyAlignment="1">
      <alignment horizontal="center" vertical="center"/>
    </xf>
    <xf numFmtId="0" fontId="161" fillId="56" borderId="2" xfId="12254" applyFont="1" applyFill="1" applyBorder="1" applyAlignment="1">
      <alignment horizontal="center" vertical="center"/>
    </xf>
    <xf numFmtId="0" fontId="161" fillId="56" borderId="3" xfId="12254" applyFont="1" applyFill="1" applyBorder="1" applyAlignment="1">
      <alignment horizontal="center" vertical="center"/>
    </xf>
    <xf numFmtId="193" fontId="180" fillId="0" borderId="45" xfId="0" applyFont="1" applyBorder="1" applyAlignment="1">
      <alignment horizontal="center" vertical="center"/>
    </xf>
    <xf numFmtId="193" fontId="180" fillId="0" borderId="46" xfId="0" applyFont="1" applyBorder="1" applyAlignment="1">
      <alignment horizontal="center" vertical="center"/>
    </xf>
    <xf numFmtId="193" fontId="180" fillId="0" borderId="42" xfId="0" applyFont="1" applyBorder="1" applyAlignment="1">
      <alignment horizontal="center" vertical="center"/>
    </xf>
    <xf numFmtId="193" fontId="182" fillId="0" borderId="20" xfId="0" applyFont="1" applyBorder="1" applyAlignment="1">
      <alignment horizontal="center" vertical="center"/>
    </xf>
    <xf numFmtId="193" fontId="182" fillId="0" borderId="38" xfId="0" applyFont="1" applyBorder="1" applyAlignment="1">
      <alignment horizontal="center" vertical="center"/>
    </xf>
    <xf numFmtId="193" fontId="182" fillId="0" borderId="8" xfId="0" applyFont="1" applyBorder="1" applyAlignment="1">
      <alignment horizontal="center" vertical="center"/>
    </xf>
    <xf numFmtId="193" fontId="180" fillId="0" borderId="41" xfId="0" applyFont="1" applyBorder="1" applyAlignment="1">
      <alignment horizontal="center" vertical="center"/>
    </xf>
    <xf numFmtId="193" fontId="180" fillId="0" borderId="43" xfId="0" applyFont="1" applyBorder="1" applyAlignment="1">
      <alignment horizontal="center" vertical="center"/>
    </xf>
    <xf numFmtId="193" fontId="182" fillId="0" borderId="44" xfId="0" applyFont="1" applyBorder="1" applyAlignment="1">
      <alignment horizontal="center" vertical="center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8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9" xr:uid="{00000000-0005-0000-0000-0000FF0D0000}"/>
    <cellStyle name="Normal 119 3" xfId="12253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6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ハイパーリンク" xfId="12247" builtinId="8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2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50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1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4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準_04-05 sb 受注書" xfId="12255" xr:uid="{205AB2DE-E3AC-4E53-80CD-4784A988586B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png"/><Relationship Id="rId42" Type="http://schemas.openxmlformats.org/officeDocument/2006/relationships/image" Target="../media/image44.png"/><Relationship Id="rId47" Type="http://schemas.openxmlformats.org/officeDocument/2006/relationships/image" Target="../media/image49.png"/><Relationship Id="rId63" Type="http://schemas.openxmlformats.org/officeDocument/2006/relationships/image" Target="../media/image65.png"/><Relationship Id="rId68" Type="http://schemas.openxmlformats.org/officeDocument/2006/relationships/image" Target="../media/image70.jpe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9" Type="http://schemas.openxmlformats.org/officeDocument/2006/relationships/image" Target="../media/image31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3" Type="http://schemas.openxmlformats.org/officeDocument/2006/relationships/image" Target="../media/image55.jpg"/><Relationship Id="rId58" Type="http://schemas.openxmlformats.org/officeDocument/2006/relationships/image" Target="../media/image60.jpg"/><Relationship Id="rId66" Type="http://schemas.openxmlformats.org/officeDocument/2006/relationships/image" Target="../media/image68.png"/><Relationship Id="rId5" Type="http://schemas.openxmlformats.org/officeDocument/2006/relationships/image" Target="../media/image7.png"/><Relationship Id="rId61" Type="http://schemas.openxmlformats.org/officeDocument/2006/relationships/image" Target="../media/image63.jpeg"/><Relationship Id="rId19" Type="http://schemas.openxmlformats.org/officeDocument/2006/relationships/image" Target="../media/image2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56" Type="http://schemas.openxmlformats.org/officeDocument/2006/relationships/image" Target="../media/image58.jpg"/><Relationship Id="rId64" Type="http://schemas.openxmlformats.org/officeDocument/2006/relationships/image" Target="../media/image66.jpeg"/><Relationship Id="rId69" Type="http://schemas.openxmlformats.org/officeDocument/2006/relationships/image" Target="../media/image71.jpe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59" Type="http://schemas.openxmlformats.org/officeDocument/2006/relationships/image" Target="../media/image61.jpeg"/><Relationship Id="rId67" Type="http://schemas.openxmlformats.org/officeDocument/2006/relationships/image" Target="../media/image69.jpe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54" Type="http://schemas.openxmlformats.org/officeDocument/2006/relationships/image" Target="../media/image56.jpg"/><Relationship Id="rId62" Type="http://schemas.openxmlformats.org/officeDocument/2006/relationships/image" Target="../media/image64.jpeg"/><Relationship Id="rId70" Type="http://schemas.openxmlformats.org/officeDocument/2006/relationships/image" Target="../media/image7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49" Type="http://schemas.openxmlformats.org/officeDocument/2006/relationships/image" Target="../media/image51.png"/><Relationship Id="rId57" Type="http://schemas.openxmlformats.org/officeDocument/2006/relationships/image" Target="../media/image59.jpg"/><Relationship Id="rId10" Type="http://schemas.openxmlformats.org/officeDocument/2006/relationships/image" Target="../media/image12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52" Type="http://schemas.openxmlformats.org/officeDocument/2006/relationships/image" Target="../media/image54.jpg"/><Relationship Id="rId60" Type="http://schemas.openxmlformats.org/officeDocument/2006/relationships/image" Target="../media/image62.jpeg"/><Relationship Id="rId65" Type="http://schemas.openxmlformats.org/officeDocument/2006/relationships/image" Target="../media/image67.jpe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9" Type="http://schemas.openxmlformats.org/officeDocument/2006/relationships/image" Target="../media/image41.png"/><Relationship Id="rId34" Type="http://schemas.openxmlformats.org/officeDocument/2006/relationships/image" Target="../media/image36.png"/><Relationship Id="rId50" Type="http://schemas.openxmlformats.org/officeDocument/2006/relationships/image" Target="../media/image52.png"/><Relationship Id="rId55" Type="http://schemas.openxmlformats.org/officeDocument/2006/relationships/image" Target="../media/image57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png"/><Relationship Id="rId13" Type="http://schemas.openxmlformats.org/officeDocument/2006/relationships/image" Target="../media/image85.png"/><Relationship Id="rId3" Type="http://schemas.openxmlformats.org/officeDocument/2006/relationships/image" Target="../media/image75.png"/><Relationship Id="rId7" Type="http://schemas.openxmlformats.org/officeDocument/2006/relationships/image" Target="../media/image79.png"/><Relationship Id="rId12" Type="http://schemas.openxmlformats.org/officeDocument/2006/relationships/image" Target="../media/image84.png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11" Type="http://schemas.openxmlformats.org/officeDocument/2006/relationships/image" Target="../media/image83.png"/><Relationship Id="rId5" Type="http://schemas.openxmlformats.org/officeDocument/2006/relationships/image" Target="../media/image77.png"/><Relationship Id="rId10" Type="http://schemas.openxmlformats.org/officeDocument/2006/relationships/image" Target="../media/image82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4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334917</xdr:colOff>
      <xdr:row>2</xdr:row>
      <xdr:rowOff>93798</xdr:rowOff>
    </xdr:from>
    <xdr:to>
      <xdr:col>11</xdr:col>
      <xdr:colOff>45919</xdr:colOff>
      <xdr:row>11</xdr:row>
      <xdr:rowOff>664836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333012" y="1757679"/>
          <a:ext cx="11757133" cy="6530967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</xdr:colOff>
      <xdr:row>0</xdr:row>
      <xdr:rowOff>0</xdr:rowOff>
    </xdr:from>
    <xdr:to>
      <xdr:col>2</xdr:col>
      <xdr:colOff>4532899</xdr:colOff>
      <xdr:row>0</xdr:row>
      <xdr:rowOff>2842259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15E6A4C-249C-4AAC-9539-565D68813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16090" y="0"/>
          <a:ext cx="4490513" cy="284225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4737617</xdr:colOff>
      <xdr:row>2</xdr:row>
      <xdr:rowOff>22485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959E9D6-06AD-4E5D-9D19-EA2471D2E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2750" y="2971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4737617</xdr:colOff>
      <xdr:row>3</xdr:row>
      <xdr:rowOff>22485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28558E9-4CC5-4533-8C3A-2A715FEF9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62750" y="5943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4737617</xdr:colOff>
      <xdr:row>8</xdr:row>
      <xdr:rowOff>22485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1C16A6EC-405D-4F1F-BF11-8C3C8065D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62750" y="8915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4737617</xdr:colOff>
      <xdr:row>9</xdr:row>
      <xdr:rowOff>22485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47906C0-1132-465F-A103-BCBED030D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62750" y="11887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4737617</xdr:colOff>
      <xdr:row>10</xdr:row>
      <xdr:rowOff>22485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A336EFA-0B48-4988-BE8C-94C23E13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62750" y="14859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4737617</xdr:colOff>
      <xdr:row>11</xdr:row>
      <xdr:rowOff>22485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35DE0C4-710A-4572-BE14-5490FEB69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2750" y="17830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4737617</xdr:colOff>
      <xdr:row>12</xdr:row>
      <xdr:rowOff>22485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9D6D58F-F8B6-4160-A9E6-E4A2A999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62750" y="20802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4737617</xdr:colOff>
      <xdr:row>13</xdr:row>
      <xdr:rowOff>22485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5F72C7D-E0C5-4597-BA51-7FF3B65F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62750" y="23774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4737617</xdr:colOff>
      <xdr:row>14</xdr:row>
      <xdr:rowOff>22485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7B0ADA5-0416-414A-99BC-064F57A1F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62750" y="26746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4737617</xdr:colOff>
      <xdr:row>15</xdr:row>
      <xdr:rowOff>22485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5CA95B3-1A0F-4720-B3C6-2B019E5EC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62750" y="29718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4737617</xdr:colOff>
      <xdr:row>17</xdr:row>
      <xdr:rowOff>22485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1B528B1-BB0D-4E81-9A1B-CD850095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2750" y="35661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4737617</xdr:colOff>
      <xdr:row>19</xdr:row>
      <xdr:rowOff>22485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D6238D3C-52E2-4631-97AD-ECCA185F7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62750" y="41605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4737617</xdr:colOff>
      <xdr:row>20</xdr:row>
      <xdr:rowOff>22485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44C79A6-E6CD-4EF5-A7F4-5E0E84641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762750" y="44577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4737617</xdr:colOff>
      <xdr:row>21</xdr:row>
      <xdr:rowOff>22485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6A5BA017-11CB-46E1-936E-EC508B77B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762750" y="47548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4737617</xdr:colOff>
      <xdr:row>22</xdr:row>
      <xdr:rowOff>22485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3B44E05-56B5-481F-A596-57D6D0BEB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62750" y="50520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4737617</xdr:colOff>
      <xdr:row>23</xdr:row>
      <xdr:rowOff>22485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7AB6CEF-0414-4A64-97F4-DCD14A286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762750" y="53492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4737617</xdr:colOff>
      <xdr:row>24</xdr:row>
      <xdr:rowOff>22485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0D3A491-6A95-442B-9EA2-5EF57C831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762750" y="56464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4800482</xdr:colOff>
      <xdr:row>24</xdr:row>
      <xdr:rowOff>2969520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A473FF4-BC78-4568-B699-23A943D87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829425" y="59407425"/>
          <a:ext cx="4750476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4737617</xdr:colOff>
      <xdr:row>26</xdr:row>
      <xdr:rowOff>22485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EC0B82D9-0A2A-4530-BB5E-D0F01D850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762750" y="62407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4737617</xdr:colOff>
      <xdr:row>44</xdr:row>
      <xdr:rowOff>22485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5B57FA95-ECE3-48BE-9FFE-D49F6468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62750" y="115900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4699522</xdr:colOff>
      <xdr:row>51</xdr:row>
      <xdr:rowOff>22485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B33DDE4E-AC70-4A86-ACA1-5D458718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62750" y="127787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4699522</xdr:colOff>
      <xdr:row>52</xdr:row>
      <xdr:rowOff>22485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9CDC1C22-27ED-4805-A070-04D908DA4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62750" y="130759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52</xdr:row>
      <xdr:rowOff>0</xdr:rowOff>
    </xdr:from>
    <xdr:to>
      <xdr:col>2</xdr:col>
      <xdr:colOff>4699522</xdr:colOff>
      <xdr:row>53</xdr:row>
      <xdr:rowOff>22485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890D7386-CB47-44D3-BFF3-5D2EF705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62750" y="133731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4699522</xdr:colOff>
      <xdr:row>54</xdr:row>
      <xdr:rowOff>22485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1C5A818F-9CB0-4EBA-93B5-325AB7291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62750" y="136702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2</xdr:col>
      <xdr:colOff>4699522</xdr:colOff>
      <xdr:row>55</xdr:row>
      <xdr:rowOff>22485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474A2C30-0BE8-4653-96CA-4C75D578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62750" y="139674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4699522</xdr:colOff>
      <xdr:row>56</xdr:row>
      <xdr:rowOff>22485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5932D88F-A3B2-483D-93C0-3A694378F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762750" y="142646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4699522</xdr:colOff>
      <xdr:row>58</xdr:row>
      <xdr:rowOff>22485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8985B64-E8BE-4C50-A121-07FCCECA7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62750" y="148590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58</xdr:row>
      <xdr:rowOff>0</xdr:rowOff>
    </xdr:from>
    <xdr:to>
      <xdr:col>2</xdr:col>
      <xdr:colOff>4699522</xdr:colOff>
      <xdr:row>59</xdr:row>
      <xdr:rowOff>22485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7CE0E06-DC11-4701-81BF-180F7414D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762750" y="151561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4699522</xdr:colOff>
      <xdr:row>60</xdr:row>
      <xdr:rowOff>22485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24F3C283-7A22-4F16-BA98-FA3EB5942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762750" y="154533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61</xdr:row>
      <xdr:rowOff>204311</xdr:rowOff>
    </xdr:from>
    <xdr:to>
      <xdr:col>2</xdr:col>
      <xdr:colOff>4135907</xdr:colOff>
      <xdr:row>61</xdr:row>
      <xdr:rowOff>2701391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A5C6FEF4-D182-43B8-9923-F75A31FAB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000875" y="144567592"/>
          <a:ext cx="3903497" cy="249708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369094</xdr:colOff>
      <xdr:row>62</xdr:row>
      <xdr:rowOff>475689</xdr:rowOff>
    </xdr:from>
    <xdr:to>
      <xdr:col>2</xdr:col>
      <xdr:colOff>4117181</xdr:colOff>
      <xdr:row>62</xdr:row>
      <xdr:rowOff>2873793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93FFA58-B913-42A1-9403-91A5623C3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31844" y="147815533"/>
          <a:ext cx="3742372" cy="239238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4699522</xdr:colOff>
      <xdr:row>71</xdr:row>
      <xdr:rowOff>22485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38907296-1238-4863-8033-3F570109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762750" y="187223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4699522</xdr:colOff>
      <xdr:row>72</xdr:row>
      <xdr:rowOff>22485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3DC6A43B-3F31-4222-88F9-C9B637507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762750" y="190195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73</xdr:row>
      <xdr:rowOff>28575</xdr:rowOff>
    </xdr:from>
    <xdr:to>
      <xdr:col>2</xdr:col>
      <xdr:colOff>4762387</xdr:colOff>
      <xdr:row>74</xdr:row>
      <xdr:rowOff>54870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8C5F04D-3202-4A3E-80A2-6BB78E430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829425" y="196167375"/>
          <a:ext cx="4712381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4699522</xdr:colOff>
      <xdr:row>73</xdr:row>
      <xdr:rowOff>22485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C8F35F2D-FD1E-4AD9-AA65-75801996D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762750" y="193167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4699522</xdr:colOff>
      <xdr:row>75</xdr:row>
      <xdr:rowOff>22485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C770F61A-6764-4386-A899-7C17298F6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762750" y="199110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4615815</xdr:colOff>
      <xdr:row>76</xdr:row>
      <xdr:rowOff>223</xdr:rowOff>
    </xdr:from>
    <xdr:to>
      <xdr:col>2</xdr:col>
      <xdr:colOff>7744692</xdr:colOff>
      <xdr:row>76</xdr:row>
      <xdr:rowOff>2954263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F238CDD8-B6E8-4401-9763-E833C7CC6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739890" y="192748123"/>
          <a:ext cx="7794222" cy="2940705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267652</xdr:colOff>
      <xdr:row>63</xdr:row>
      <xdr:rowOff>322882</xdr:rowOff>
    </xdr:from>
    <xdr:to>
      <xdr:col>2</xdr:col>
      <xdr:colOff>3556159</xdr:colOff>
      <xdr:row>63</xdr:row>
      <xdr:rowOff>2822857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40A9EFEE-6DA5-4F8D-A1E1-330327358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030402" y="150639288"/>
          <a:ext cx="3292317" cy="24999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8877139</xdr:colOff>
      <xdr:row>30</xdr:row>
      <xdr:rowOff>2819048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400559C-2DF6-4F37-8D90-84CDCD827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762750" y="77266800"/>
          <a:ext cx="8914286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8877139</xdr:colOff>
      <xdr:row>29</xdr:row>
      <xdr:rowOff>2819048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392B6BC2-D2D7-41F5-9916-9423A3164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762750" y="74295000"/>
          <a:ext cx="8914286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66</xdr:row>
      <xdr:rowOff>38100</xdr:rowOff>
    </xdr:from>
    <xdr:to>
      <xdr:col>2</xdr:col>
      <xdr:colOff>6435244</xdr:colOff>
      <xdr:row>69</xdr:row>
      <xdr:rowOff>575004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FCCDDB2E-1371-434A-9FB6-630D48D4E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48475" y="175374300"/>
          <a:ext cx="6380951" cy="245142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3783808</xdr:colOff>
      <xdr:row>77</xdr:row>
      <xdr:rowOff>2798096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10EC4B2-F5CA-457F-9EA3-E92D6371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762750" y="195719700"/>
          <a:ext cx="3800000" cy="279047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79</xdr:row>
      <xdr:rowOff>57150</xdr:rowOff>
    </xdr:from>
    <xdr:to>
      <xdr:col>2</xdr:col>
      <xdr:colOff>3850483</xdr:colOff>
      <xdr:row>79</xdr:row>
      <xdr:rowOff>2841911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61514A1-8142-4D04-B095-BF48A4BDC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829425" y="201720450"/>
          <a:ext cx="3798095" cy="279238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80</xdr:row>
      <xdr:rowOff>1</xdr:rowOff>
    </xdr:from>
    <xdr:to>
      <xdr:col>2</xdr:col>
      <xdr:colOff>3585021</xdr:colOff>
      <xdr:row>80</xdr:row>
      <xdr:rowOff>2800351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8B45DBE5-A41C-48A0-991D-C1E0C4BB6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762750" y="204635101"/>
          <a:ext cx="3591212" cy="28003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2606040</xdr:colOff>
      <xdr:row>81</xdr:row>
      <xdr:rowOff>2798298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E04B8D8-5DF5-4C03-80C2-7060EC9C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762750" y="207597375"/>
          <a:ext cx="2600325" cy="27925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78</xdr:row>
      <xdr:rowOff>28575</xdr:rowOff>
    </xdr:from>
    <xdr:to>
      <xdr:col>2</xdr:col>
      <xdr:colOff>4401049</xdr:colOff>
      <xdr:row>78</xdr:row>
      <xdr:rowOff>2937118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71C5686-BA16-4220-873A-BA0AAE3B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772275" y="198720075"/>
          <a:ext cx="4396763" cy="290854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40</xdr:row>
      <xdr:rowOff>66675</xdr:rowOff>
    </xdr:from>
    <xdr:to>
      <xdr:col>2</xdr:col>
      <xdr:colOff>3925254</xdr:colOff>
      <xdr:row>40</xdr:row>
      <xdr:rowOff>2912280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5BCECC5E-F1B7-4A22-AFC1-D9B782AC2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810376" y="107051475"/>
          <a:ext cx="3886200" cy="28360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2</xdr:col>
      <xdr:colOff>5390474</xdr:colOff>
      <xdr:row>56</xdr:row>
      <xdr:rowOff>2952381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4EA63771-3107-4914-8D0C-B15A0887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762750" y="145618200"/>
          <a:ext cx="5409524" cy="29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28</xdr:row>
      <xdr:rowOff>66676</xdr:rowOff>
    </xdr:from>
    <xdr:to>
      <xdr:col>2</xdr:col>
      <xdr:colOff>3518521</xdr:colOff>
      <xdr:row>28</xdr:row>
      <xdr:rowOff>2910841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BF560C97-9BCB-4A0E-B246-B09912EF2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877051" y="71389876"/>
          <a:ext cx="3408506" cy="28346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26</xdr:row>
      <xdr:rowOff>40006</xdr:rowOff>
    </xdr:from>
    <xdr:to>
      <xdr:col>2</xdr:col>
      <xdr:colOff>3826503</xdr:colOff>
      <xdr:row>26</xdr:row>
      <xdr:rowOff>2952751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4FD719BD-09EF-4FBB-B8D5-13C59C971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800850" y="65419606"/>
          <a:ext cx="3789355" cy="290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27</xdr:row>
      <xdr:rowOff>28576</xdr:rowOff>
    </xdr:from>
    <xdr:to>
      <xdr:col>2</xdr:col>
      <xdr:colOff>3708083</xdr:colOff>
      <xdr:row>27</xdr:row>
      <xdr:rowOff>2839705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6CF07E51-E907-4383-802C-9399C6892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010400" y="68379976"/>
          <a:ext cx="3455670" cy="2811129"/>
        </a:xfrm>
        <a:prstGeom prst="rect">
          <a:avLst/>
        </a:prstGeom>
      </xdr:spPr>
    </xdr:pic>
    <xdr:clientData/>
  </xdr:twoCellAnchor>
  <xdr:twoCellAnchor editAs="oneCell">
    <xdr:from>
      <xdr:col>2</xdr:col>
      <xdr:colOff>90963</xdr:colOff>
      <xdr:row>32</xdr:row>
      <xdr:rowOff>30126</xdr:rowOff>
    </xdr:from>
    <xdr:to>
      <xdr:col>2</xdr:col>
      <xdr:colOff>2910971</xdr:colOff>
      <xdr:row>32</xdr:row>
      <xdr:rowOff>2876552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74FFBDFF-1028-42DD-BFF8-2A894EB5D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41457" y="80683413"/>
          <a:ext cx="2831186" cy="2806673"/>
        </a:xfrm>
        <a:prstGeom prst="rect">
          <a:avLst/>
        </a:prstGeom>
      </xdr:spPr>
    </xdr:pic>
    <xdr:clientData/>
  </xdr:twoCellAnchor>
  <xdr:twoCellAnchor editAs="oneCell">
    <xdr:from>
      <xdr:col>2</xdr:col>
      <xdr:colOff>135712</xdr:colOff>
      <xdr:row>38</xdr:row>
      <xdr:rowOff>93830</xdr:rowOff>
    </xdr:from>
    <xdr:to>
      <xdr:col>2</xdr:col>
      <xdr:colOff>2872740</xdr:colOff>
      <xdr:row>38</xdr:row>
      <xdr:rowOff>2835009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6E5219BC-C674-431B-B6C4-5C29F0C6F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93529" y="98599169"/>
          <a:ext cx="2731654" cy="272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207130</xdr:colOff>
      <xdr:row>39</xdr:row>
      <xdr:rowOff>194134</xdr:rowOff>
    </xdr:from>
    <xdr:to>
      <xdr:col>2</xdr:col>
      <xdr:colOff>2912269</xdr:colOff>
      <xdr:row>39</xdr:row>
      <xdr:rowOff>2876990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EFD58A57-9EB1-4924-9D5A-205C2934A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77212" y="101663771"/>
          <a:ext cx="2671426" cy="2686089"/>
        </a:xfrm>
        <a:prstGeom prst="rect">
          <a:avLst/>
        </a:prstGeom>
      </xdr:spPr>
    </xdr:pic>
    <xdr:clientData/>
  </xdr:twoCellAnchor>
  <xdr:twoCellAnchor editAs="oneCell">
    <xdr:from>
      <xdr:col>2</xdr:col>
      <xdr:colOff>99058</xdr:colOff>
      <xdr:row>33</xdr:row>
      <xdr:rowOff>165032</xdr:rowOff>
    </xdr:from>
    <xdr:to>
      <xdr:col>2</xdr:col>
      <xdr:colOff>2954654</xdr:colOff>
      <xdr:row>35</xdr:row>
      <xdr:rowOff>859157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A7DAC328-AFE8-4712-B0A3-6BC83AB77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68124" y="83776310"/>
          <a:ext cx="2844870" cy="2857501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148594</xdr:colOff>
      <xdr:row>64</xdr:row>
      <xdr:rowOff>190499</xdr:rowOff>
    </xdr:from>
    <xdr:to>
      <xdr:col>2</xdr:col>
      <xdr:colOff>2687467</xdr:colOff>
      <xdr:row>64</xdr:row>
      <xdr:rowOff>2726531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177E919B-05A1-4823-B123-9F20B6336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08002" y="153486810"/>
          <a:ext cx="2545557" cy="2538873"/>
        </a:xfrm>
        <a:prstGeom prst="rect">
          <a:avLst/>
        </a:prstGeom>
      </xdr:spPr>
    </xdr:pic>
    <xdr:clientData/>
  </xdr:twoCellAnchor>
  <xdr:twoCellAnchor editAs="oneCell">
    <xdr:from>
      <xdr:col>2</xdr:col>
      <xdr:colOff>171909</xdr:colOff>
      <xdr:row>65</xdr:row>
      <xdr:rowOff>333375</xdr:rowOff>
    </xdr:from>
    <xdr:to>
      <xdr:col>2</xdr:col>
      <xdr:colOff>2763754</xdr:colOff>
      <xdr:row>65</xdr:row>
      <xdr:rowOff>2913679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38AF3576-CC65-4677-8A87-BE2D9BC3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32810" y="156604755"/>
          <a:ext cx="2580304" cy="2576605"/>
        </a:xfrm>
        <a:prstGeom prst="rect">
          <a:avLst/>
        </a:prstGeom>
      </xdr:spPr>
    </xdr:pic>
    <xdr:clientData/>
  </xdr:twoCellAnchor>
  <xdr:twoCellAnchor editAs="oneCell">
    <xdr:from>
      <xdr:col>2</xdr:col>
      <xdr:colOff>277654</xdr:colOff>
      <xdr:row>36</xdr:row>
      <xdr:rowOff>313373</xdr:rowOff>
    </xdr:from>
    <xdr:to>
      <xdr:col>2</xdr:col>
      <xdr:colOff>2952750</xdr:colOff>
      <xdr:row>37</xdr:row>
      <xdr:rowOff>1240631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C4C53A61-126A-4823-80E2-A0F9B5B1A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0404" y="87145654"/>
          <a:ext cx="2671286" cy="2675096"/>
        </a:xfrm>
        <a:prstGeom prst="rect">
          <a:avLst/>
        </a:prstGeom>
      </xdr:spPr>
    </xdr:pic>
    <xdr:clientData/>
  </xdr:twoCellAnchor>
  <xdr:twoCellAnchor editAs="oneCell">
    <xdr:from>
      <xdr:col>2</xdr:col>
      <xdr:colOff>174784</xdr:colOff>
      <xdr:row>5</xdr:row>
      <xdr:rowOff>185689</xdr:rowOff>
    </xdr:from>
    <xdr:to>
      <xdr:col>2</xdr:col>
      <xdr:colOff>2800349</xdr:colOff>
      <xdr:row>5</xdr:row>
      <xdr:rowOff>2802255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94BD19DC-E0F1-432D-9E1F-606288B8A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32910" y="15065907"/>
          <a:ext cx="2627996" cy="2633185"/>
        </a:xfrm>
        <a:prstGeom prst="rect">
          <a:avLst/>
        </a:prstGeom>
      </xdr:spPr>
    </xdr:pic>
    <xdr:clientData/>
  </xdr:twoCellAnchor>
  <xdr:twoCellAnchor editAs="oneCell">
    <xdr:from>
      <xdr:col>2</xdr:col>
      <xdr:colOff>249060</xdr:colOff>
      <xdr:row>3</xdr:row>
      <xdr:rowOff>122872</xdr:rowOff>
    </xdr:from>
    <xdr:to>
      <xdr:col>2</xdr:col>
      <xdr:colOff>2911840</xdr:colOff>
      <xdr:row>3</xdr:row>
      <xdr:rowOff>2759373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3AF1EAE6-3800-4158-AAEE-085E7A53E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412968" y="9044183"/>
          <a:ext cx="2630786" cy="2647540"/>
        </a:xfrm>
        <a:prstGeom prst="rect">
          <a:avLst/>
        </a:prstGeom>
      </xdr:spPr>
    </xdr:pic>
    <xdr:clientData/>
  </xdr:twoCellAnchor>
  <xdr:twoCellAnchor editAs="oneCell">
    <xdr:from>
      <xdr:col>2</xdr:col>
      <xdr:colOff>126685</xdr:colOff>
      <xdr:row>4</xdr:row>
      <xdr:rowOff>57579</xdr:rowOff>
    </xdr:from>
    <xdr:to>
      <xdr:col>2</xdr:col>
      <xdr:colOff>2910843</xdr:colOff>
      <xdr:row>4</xdr:row>
      <xdr:rowOff>2838129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A6AD4B4-296F-4322-8714-E5A3AC9A9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 flipH="1">
          <a:off x="6276400" y="11969645"/>
          <a:ext cx="2790075" cy="2778443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230506</xdr:colOff>
      <xdr:row>6</xdr:row>
      <xdr:rowOff>277656</xdr:rowOff>
    </xdr:from>
    <xdr:to>
      <xdr:col>2</xdr:col>
      <xdr:colOff>2759965</xdr:colOff>
      <xdr:row>6</xdr:row>
      <xdr:rowOff>2797437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189C4FDA-ED6F-4FDD-A3EE-CDC5F99A3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93733" y="18129335"/>
          <a:ext cx="2512161" cy="252755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4781965</xdr:colOff>
      <xdr:row>17</xdr:row>
      <xdr:rowOff>2837172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751A27D8-18BA-4672-8F43-C9C5CF9C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53150" y="50520600"/>
          <a:ext cx="4785775" cy="2840982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44</xdr:row>
      <xdr:rowOff>0</xdr:rowOff>
    </xdr:from>
    <xdr:to>
      <xdr:col>2</xdr:col>
      <xdr:colOff>3899055</xdr:colOff>
      <xdr:row>44</xdr:row>
      <xdr:rowOff>2876190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755C5003-7D02-B795-C162-75921807C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0300" y="1171860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45</xdr:row>
      <xdr:rowOff>0</xdr:rowOff>
    </xdr:from>
    <xdr:to>
      <xdr:col>2</xdr:col>
      <xdr:colOff>3925725</xdr:colOff>
      <xdr:row>45</xdr:row>
      <xdr:rowOff>2876190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B87E397-9676-38E6-0636-470F6BF16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8875" y="120157875"/>
          <a:ext cx="3840000" cy="2880000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46</xdr:row>
      <xdr:rowOff>209550</xdr:rowOff>
    </xdr:from>
    <xdr:ext cx="2670475" cy="2438094"/>
    <xdr:pic>
      <xdr:nvPicPr>
        <xdr:cNvPr id="69" name="図 68">
          <a:extLst>
            <a:ext uri="{FF2B5EF4-FFF2-40B4-BE49-F238E27FC236}">
              <a16:creationId xmlns:a16="http://schemas.microsoft.com/office/drawing/2014/main" id="{8D842E9A-F7DB-4E26-8DC6-187EB70F1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200775" y="126311025"/>
          <a:ext cx="2670475" cy="2438094"/>
        </a:xfrm>
        <a:prstGeom prst="rect">
          <a:avLst/>
        </a:prstGeom>
      </xdr:spPr>
    </xdr:pic>
    <xdr:clientData/>
  </xdr:oneCellAnchor>
  <xdr:twoCellAnchor editAs="oneCell">
    <xdr:from>
      <xdr:col>2</xdr:col>
      <xdr:colOff>78525</xdr:colOff>
      <xdr:row>48</xdr:row>
      <xdr:rowOff>60900</xdr:rowOff>
    </xdr:from>
    <xdr:to>
      <xdr:col>2</xdr:col>
      <xdr:colOff>3916620</xdr:colOff>
      <xdr:row>48</xdr:row>
      <xdr:rowOff>2942805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DBBCA0B2-DBD4-A251-698C-5776950B4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1675" y="1291341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21375</xdr:colOff>
      <xdr:row>47</xdr:row>
      <xdr:rowOff>13275</xdr:rowOff>
    </xdr:from>
    <xdr:to>
      <xdr:col>2</xdr:col>
      <xdr:colOff>3865185</xdr:colOff>
      <xdr:row>47</xdr:row>
      <xdr:rowOff>2893275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F7FE536C-7973-6C6A-4EA3-AD176E672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4525" y="126114750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3838095</xdr:colOff>
      <xdr:row>42</xdr:row>
      <xdr:rowOff>2876190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84CF49A-A37D-C7D1-5116-91B914128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3150" y="1112424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171291</xdr:colOff>
      <xdr:row>15</xdr:row>
      <xdr:rowOff>20159</xdr:rowOff>
    </xdr:from>
    <xdr:to>
      <xdr:col>2</xdr:col>
      <xdr:colOff>4107656</xdr:colOff>
      <xdr:row>15</xdr:row>
      <xdr:rowOff>2956144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75F4135F-C975-9688-370B-FD06699B7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26822" y="44668597"/>
          <a:ext cx="3936365" cy="293598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147163</xdr:colOff>
      <xdr:row>32</xdr:row>
      <xdr:rowOff>23164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FBC4A30-7919-CDC1-2132-1CACE4943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66688"/>
          <a:ext cx="3790476" cy="519047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</xdr:row>
      <xdr:rowOff>0</xdr:rowOff>
    </xdr:from>
    <xdr:to>
      <xdr:col>17</xdr:col>
      <xdr:colOff>499241</xdr:colOff>
      <xdr:row>26</xdr:row>
      <xdr:rowOff>13765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EBBF1CD-BE51-91FD-A457-C2183710A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0531" y="166688"/>
          <a:ext cx="6571429" cy="418095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</xdr:row>
      <xdr:rowOff>0</xdr:rowOff>
    </xdr:from>
    <xdr:to>
      <xdr:col>28</xdr:col>
      <xdr:colOff>337337</xdr:colOff>
      <xdr:row>25</xdr:row>
      <xdr:rowOff>28071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FFD0233-9F03-C6A5-5553-8BCAAF2D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929938" y="166688"/>
          <a:ext cx="6409524" cy="40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12</xdr:col>
      <xdr:colOff>294327</xdr:colOff>
      <xdr:row>82</xdr:row>
      <xdr:rowOff>22831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6C44B00-DF9D-23A7-DCC2-3C24AA543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5834063"/>
          <a:ext cx="7580952" cy="7857143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35</xdr:row>
      <xdr:rowOff>0</xdr:rowOff>
    </xdr:from>
    <xdr:to>
      <xdr:col>25</xdr:col>
      <xdr:colOff>284803</xdr:colOff>
      <xdr:row>82</xdr:row>
      <xdr:rowOff>156164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8B602F6-25B4-1D9B-7B61-9B40BEBB9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93844" y="5834063"/>
          <a:ext cx="7571428" cy="79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12</xdr:col>
      <xdr:colOff>246708</xdr:colOff>
      <xdr:row>131</xdr:row>
      <xdr:rowOff>51401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AD57189-6551-B94A-D210-33F3E4267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4001750"/>
          <a:ext cx="7533333" cy="7885714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84</xdr:row>
      <xdr:rowOff>0</xdr:rowOff>
    </xdr:from>
    <xdr:to>
      <xdr:col>25</xdr:col>
      <xdr:colOff>256232</xdr:colOff>
      <xdr:row>130</xdr:row>
      <xdr:rowOff>46661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850C8BC-F15F-7B4A-EBB6-90B7F7827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93844" y="14001750"/>
          <a:ext cx="7542857" cy="77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0</xdr:rowOff>
    </xdr:from>
    <xdr:to>
      <xdr:col>12</xdr:col>
      <xdr:colOff>227661</xdr:colOff>
      <xdr:row>178</xdr:row>
      <xdr:rowOff>146682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BA46D0E5-155B-A1CF-731F-07AD84B0F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2169438"/>
          <a:ext cx="7514286" cy="7647619"/>
        </a:xfrm>
        <a:prstGeom prst="rect">
          <a:avLst/>
        </a:prstGeom>
      </xdr:spPr>
    </xdr:pic>
    <xdr:clientData/>
  </xdr:twoCellAnchor>
  <xdr:twoCellAnchor editAs="oneCell">
    <xdr:from>
      <xdr:col>13</xdr:col>
      <xdr:colOff>3809</xdr:colOff>
      <xdr:row>146</xdr:row>
      <xdr:rowOff>130968</xdr:rowOff>
    </xdr:from>
    <xdr:to>
      <xdr:col>25</xdr:col>
      <xdr:colOff>256231</xdr:colOff>
      <xdr:row>177</xdr:row>
      <xdr:rowOff>136989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C677A51-F663-9802-AB4B-5EEC91A72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97653" y="24467343"/>
          <a:ext cx="7539047" cy="517333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180</xdr:row>
      <xdr:rowOff>47625</xdr:rowOff>
    </xdr:from>
    <xdr:to>
      <xdr:col>12</xdr:col>
      <xdr:colOff>334340</xdr:colOff>
      <xdr:row>207</xdr:row>
      <xdr:rowOff>67061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680F7C41-AD21-DBE8-8DE0-D529D04EB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5251" y="30051375"/>
          <a:ext cx="7525714" cy="451999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180</xdr:row>
      <xdr:rowOff>0</xdr:rowOff>
    </xdr:from>
    <xdr:to>
      <xdr:col>25</xdr:col>
      <xdr:colOff>246708</xdr:colOff>
      <xdr:row>207</xdr:row>
      <xdr:rowOff>4199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53854974-B34A-F613-6444-734C9AC93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93844" y="30003750"/>
          <a:ext cx="7533333" cy="45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209</xdr:row>
      <xdr:rowOff>0</xdr:rowOff>
    </xdr:from>
    <xdr:to>
      <xdr:col>6</xdr:col>
      <xdr:colOff>156687</xdr:colOff>
      <xdr:row>255</xdr:row>
      <xdr:rowOff>122851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A5EFF35-3E0C-F331-926B-FC58381CC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34837688"/>
          <a:ext cx="3800000" cy="779047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209</xdr:row>
      <xdr:rowOff>0</xdr:rowOff>
    </xdr:from>
    <xdr:to>
      <xdr:col>13</xdr:col>
      <xdr:colOff>109068</xdr:colOff>
      <xdr:row>236</xdr:row>
      <xdr:rowOff>80390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6CAD357D-E2B6-5056-53A7-035F23923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0531" y="34837688"/>
          <a:ext cx="3752381" cy="4580952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209</xdr:row>
      <xdr:rowOff>0</xdr:rowOff>
    </xdr:from>
    <xdr:to>
      <xdr:col>20</xdr:col>
      <xdr:colOff>70974</xdr:colOff>
      <xdr:row>235</xdr:row>
      <xdr:rowOff>151839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79681116-088D-25F4-9623-19C6869C9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501063" y="34837688"/>
          <a:ext cx="3714286" cy="44857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Y41"/>
  <sheetViews>
    <sheetView zoomScale="70" zoomScaleNormal="70" workbookViewId="0">
      <selection activeCell="N12" sqref="N12"/>
    </sheetView>
  </sheetViews>
  <sheetFormatPr defaultColWidth="9.109375" defaultRowHeight="13.2"/>
  <cols>
    <col min="1" max="1" width="15.109375" style="56" customWidth="1"/>
    <col min="2" max="2" width="75.44140625" style="62" customWidth="1"/>
    <col min="3" max="3" width="12.109375" style="56" customWidth="1"/>
    <col min="4" max="16384" width="9.109375" style="56"/>
  </cols>
  <sheetData>
    <row r="1" spans="1:25" ht="29.25" customHeight="1">
      <c r="A1" s="139" t="s">
        <v>567</v>
      </c>
      <c r="B1" s="140"/>
      <c r="C1" s="141"/>
    </row>
    <row r="2" spans="1:25" ht="102" customHeight="1">
      <c r="A2" s="57"/>
      <c r="B2" s="58"/>
      <c r="C2" s="57"/>
      <c r="J2" s="59"/>
      <c r="K2" s="60"/>
      <c r="L2" s="60"/>
      <c r="M2" s="59"/>
      <c r="N2" s="59"/>
      <c r="O2" s="61"/>
      <c r="P2" s="61"/>
      <c r="Q2" s="61"/>
      <c r="R2" s="61"/>
      <c r="S2" s="59"/>
      <c r="T2" s="59"/>
      <c r="U2" s="59"/>
      <c r="V2" s="59"/>
      <c r="W2" s="59"/>
      <c r="X2" s="59"/>
      <c r="Y2" s="59"/>
    </row>
    <row r="3" spans="1:25" ht="39.75" customHeight="1">
      <c r="A3" s="57"/>
      <c r="C3" s="57"/>
      <c r="J3" s="59"/>
      <c r="K3" s="60"/>
      <c r="L3" s="60"/>
      <c r="M3" s="59"/>
      <c r="N3" s="59"/>
      <c r="O3" s="61"/>
      <c r="P3" s="61"/>
      <c r="Q3" s="61"/>
      <c r="R3" s="61"/>
      <c r="S3" s="59"/>
      <c r="T3" s="59"/>
      <c r="U3" s="59"/>
      <c r="V3" s="59"/>
      <c r="W3" s="59"/>
      <c r="X3" s="59"/>
      <c r="Y3" s="59"/>
    </row>
    <row r="4" spans="1:25" ht="35.25" customHeight="1">
      <c r="A4" s="57"/>
      <c r="B4" s="63" t="s">
        <v>220</v>
      </c>
      <c r="C4" s="57"/>
      <c r="J4" s="59"/>
      <c r="K4" s="60"/>
      <c r="L4" s="60"/>
      <c r="M4" s="59"/>
      <c r="N4" s="59"/>
      <c r="O4" s="61"/>
      <c r="P4" s="61"/>
      <c r="Q4" s="61"/>
      <c r="R4" s="61"/>
      <c r="S4" s="59"/>
      <c r="T4" s="59"/>
      <c r="U4" s="59"/>
      <c r="V4" s="59"/>
      <c r="W4" s="59"/>
      <c r="X4" s="59"/>
      <c r="Y4" s="59"/>
    </row>
    <row r="5" spans="1:25" ht="28.2">
      <c r="A5" s="64"/>
      <c r="B5" s="65" t="s">
        <v>425</v>
      </c>
      <c r="C5" s="57"/>
      <c r="J5" s="59"/>
      <c r="K5" s="60"/>
      <c r="L5" s="60"/>
      <c r="M5" s="59"/>
      <c r="N5" s="59"/>
      <c r="O5" s="61"/>
      <c r="P5" s="61"/>
      <c r="Q5" s="61"/>
      <c r="R5" s="61"/>
      <c r="S5" s="59"/>
      <c r="T5" s="59"/>
      <c r="U5" s="59"/>
      <c r="V5" s="59"/>
      <c r="W5" s="59"/>
      <c r="X5" s="59"/>
      <c r="Y5" s="59"/>
    </row>
    <row r="6" spans="1:25" ht="61.5" customHeight="1">
      <c r="A6" s="64"/>
      <c r="B6" s="66" t="s">
        <v>426</v>
      </c>
      <c r="C6" s="57"/>
      <c r="J6" s="59"/>
      <c r="K6" s="60"/>
      <c r="L6" s="60"/>
      <c r="M6" s="59"/>
      <c r="N6" s="59"/>
      <c r="O6" s="61"/>
      <c r="P6" s="61"/>
      <c r="Q6" s="61"/>
      <c r="R6" s="61"/>
      <c r="S6" s="59"/>
      <c r="T6" s="59"/>
      <c r="U6" s="59"/>
      <c r="V6" s="59"/>
      <c r="W6" s="59"/>
      <c r="X6" s="59"/>
      <c r="Y6" s="59"/>
    </row>
    <row r="7" spans="1:25" ht="61.5" customHeight="1">
      <c r="A7" s="64"/>
      <c r="B7" s="66" t="s">
        <v>427</v>
      </c>
      <c r="C7" s="57"/>
      <c r="J7" s="59"/>
      <c r="K7" s="60"/>
      <c r="L7" s="60"/>
      <c r="M7" s="59"/>
      <c r="N7" s="59"/>
      <c r="O7" s="61"/>
      <c r="P7" s="61"/>
      <c r="Q7" s="61"/>
      <c r="R7" s="61"/>
      <c r="S7" s="59"/>
      <c r="T7" s="59"/>
      <c r="U7" s="59"/>
      <c r="V7" s="59"/>
      <c r="W7" s="59"/>
      <c r="X7" s="59"/>
      <c r="Y7" s="59"/>
    </row>
    <row r="8" spans="1:25" ht="61.5" customHeight="1">
      <c r="A8" s="64"/>
      <c r="B8" s="66" t="s">
        <v>428</v>
      </c>
      <c r="C8" s="57"/>
      <c r="J8" s="59"/>
      <c r="K8" s="60"/>
      <c r="L8" s="60"/>
      <c r="M8" s="59"/>
      <c r="N8" s="59"/>
      <c r="O8" s="61"/>
      <c r="P8" s="61"/>
      <c r="Q8" s="61"/>
      <c r="R8" s="61"/>
      <c r="S8" s="59"/>
      <c r="T8" s="59"/>
      <c r="U8" s="59"/>
      <c r="V8" s="59"/>
      <c r="W8" s="59"/>
      <c r="X8" s="59"/>
      <c r="Y8" s="59"/>
    </row>
    <row r="9" spans="1:25" ht="61.5" customHeight="1">
      <c r="A9" s="57"/>
      <c r="B9" s="58"/>
      <c r="C9" s="57"/>
      <c r="J9" s="61"/>
      <c r="K9" s="61"/>
      <c r="L9" s="61"/>
      <c r="M9" s="61"/>
      <c r="N9" s="59"/>
      <c r="O9" s="61"/>
      <c r="P9" s="61"/>
      <c r="Q9" s="61"/>
      <c r="R9" s="61"/>
      <c r="S9" s="59"/>
      <c r="T9" s="59"/>
      <c r="U9" s="59"/>
      <c r="V9" s="59"/>
      <c r="W9" s="59"/>
      <c r="X9" s="59"/>
      <c r="Y9" s="59"/>
    </row>
    <row r="10" spans="1:25" ht="61.5" customHeight="1">
      <c r="A10" s="57"/>
      <c r="B10" s="58"/>
      <c r="C10" s="57"/>
      <c r="J10" s="61"/>
      <c r="K10" s="61"/>
      <c r="L10" s="61"/>
      <c r="M10" s="61"/>
      <c r="N10" s="59"/>
      <c r="O10" s="61"/>
      <c r="P10" s="61"/>
      <c r="Q10" s="61"/>
      <c r="R10" s="61"/>
      <c r="S10" s="59"/>
      <c r="T10" s="59"/>
      <c r="U10" s="59"/>
      <c r="V10" s="59"/>
      <c r="W10" s="59"/>
      <c r="X10" s="59"/>
      <c r="Y10" s="59"/>
    </row>
    <row r="11" spans="1:25" ht="61.5" customHeight="1">
      <c r="A11" s="57"/>
      <c r="B11" s="58"/>
      <c r="C11" s="57"/>
      <c r="J11" s="67"/>
      <c r="K11" s="68"/>
      <c r="L11" s="68"/>
      <c r="M11" s="67"/>
      <c r="N11" s="67"/>
      <c r="O11" s="61"/>
      <c r="P11" s="61"/>
      <c r="Q11" s="61"/>
      <c r="R11" s="61"/>
      <c r="S11" s="69"/>
      <c r="T11" s="69"/>
      <c r="U11" s="69"/>
      <c r="V11" s="69"/>
      <c r="W11" s="69"/>
      <c r="X11" s="69"/>
      <c r="Y11" s="69"/>
    </row>
    <row r="12" spans="1:25" ht="61.5" customHeight="1">
      <c r="A12" s="57"/>
      <c r="B12" s="58"/>
      <c r="C12" s="57"/>
      <c r="J12" s="67"/>
      <c r="K12" s="68"/>
      <c r="L12" s="68"/>
      <c r="M12" s="67"/>
      <c r="N12" s="67"/>
      <c r="O12" s="68"/>
      <c r="P12" s="67"/>
      <c r="Q12" s="67"/>
      <c r="R12" s="69"/>
      <c r="S12" s="69"/>
      <c r="T12" s="69"/>
      <c r="U12" s="69"/>
      <c r="V12" s="69"/>
      <c r="W12" s="69"/>
      <c r="X12" s="69"/>
      <c r="Y12" s="69"/>
    </row>
    <row r="13" spans="1:25" ht="61.5" customHeight="1">
      <c r="A13" s="57"/>
      <c r="B13" s="58"/>
      <c r="C13" s="57"/>
      <c r="J13" s="67"/>
      <c r="K13" s="68"/>
      <c r="L13" s="68"/>
      <c r="M13" s="67"/>
      <c r="N13" s="67"/>
      <c r="O13" s="68"/>
      <c r="P13" s="67"/>
      <c r="Q13" s="67"/>
      <c r="R13" s="69"/>
      <c r="S13" s="69"/>
      <c r="T13" s="69"/>
      <c r="U13" s="69"/>
      <c r="V13" s="69"/>
      <c r="W13" s="69"/>
      <c r="X13" s="69"/>
      <c r="Y13" s="69"/>
    </row>
    <row r="14" spans="1:25" ht="61.5" customHeight="1">
      <c r="A14" s="57"/>
      <c r="B14" s="58"/>
      <c r="C14" s="57"/>
      <c r="J14" s="67"/>
      <c r="K14" s="68"/>
      <c r="L14" s="68"/>
      <c r="M14" s="67"/>
      <c r="N14" s="67"/>
      <c r="O14" s="68"/>
      <c r="P14" s="67"/>
      <c r="Q14" s="67"/>
      <c r="R14" s="69"/>
      <c r="S14" s="69"/>
      <c r="T14" s="69"/>
      <c r="U14" s="69"/>
      <c r="V14" s="69"/>
      <c r="W14" s="69"/>
      <c r="X14" s="69"/>
      <c r="Y14" s="69"/>
    </row>
    <row r="15" spans="1:25">
      <c r="J15" s="67"/>
      <c r="K15" s="68"/>
      <c r="L15" s="68"/>
      <c r="M15" s="67"/>
      <c r="N15" s="67"/>
      <c r="O15" s="68"/>
      <c r="P15" s="67"/>
      <c r="Q15" s="67"/>
      <c r="R15" s="69"/>
      <c r="S15" s="69"/>
      <c r="T15" s="69"/>
      <c r="U15" s="69"/>
      <c r="V15" s="69"/>
      <c r="W15" s="69"/>
      <c r="X15" s="69"/>
      <c r="Y15" s="69"/>
    </row>
    <row r="16" spans="1:25">
      <c r="J16" s="67"/>
      <c r="K16" s="68"/>
      <c r="L16" s="68"/>
      <c r="M16" s="67"/>
      <c r="N16" s="67"/>
      <c r="O16" s="68"/>
      <c r="P16" s="67"/>
      <c r="Q16" s="67"/>
      <c r="R16" s="69"/>
      <c r="S16" s="69"/>
      <c r="T16" s="69"/>
      <c r="U16" s="69"/>
      <c r="V16" s="69"/>
      <c r="W16" s="69"/>
      <c r="X16" s="69"/>
      <c r="Y16" s="69"/>
    </row>
    <row r="17" spans="10:25">
      <c r="J17" s="67"/>
      <c r="K17" s="68"/>
      <c r="L17" s="68"/>
      <c r="M17" s="67"/>
      <c r="N17" s="67"/>
      <c r="O17" s="68"/>
      <c r="P17" s="67"/>
      <c r="Q17" s="67"/>
      <c r="R17" s="69"/>
      <c r="S17" s="69"/>
      <c r="T17" s="69"/>
      <c r="U17" s="69"/>
      <c r="V17" s="69"/>
      <c r="W17" s="69"/>
      <c r="X17" s="69"/>
      <c r="Y17" s="69"/>
    </row>
    <row r="18" spans="10:25">
      <c r="J18" s="67"/>
      <c r="K18" s="68"/>
      <c r="L18" s="68"/>
      <c r="M18" s="67"/>
      <c r="N18" s="67"/>
      <c r="O18" s="68"/>
      <c r="P18" s="67"/>
      <c r="Q18" s="67"/>
      <c r="R18" s="69"/>
      <c r="S18" s="69"/>
      <c r="T18" s="69"/>
      <c r="U18" s="69"/>
      <c r="V18" s="69"/>
      <c r="W18" s="69"/>
      <c r="X18" s="69"/>
      <c r="Y18" s="69"/>
    </row>
    <row r="19" spans="10:25">
      <c r="J19" s="67"/>
      <c r="K19" s="68"/>
      <c r="L19" s="68"/>
      <c r="M19" s="67"/>
      <c r="N19" s="67"/>
      <c r="O19" s="68"/>
      <c r="P19" s="67"/>
      <c r="Q19" s="67"/>
      <c r="R19" s="69"/>
      <c r="S19" s="69"/>
      <c r="T19" s="69"/>
      <c r="U19" s="69"/>
      <c r="V19" s="69"/>
      <c r="W19" s="69"/>
      <c r="X19" s="69"/>
      <c r="Y19" s="69"/>
    </row>
    <row r="20" spans="10:25">
      <c r="J20" s="67"/>
      <c r="K20" s="68"/>
      <c r="L20" s="68"/>
      <c r="M20" s="67"/>
      <c r="N20" s="67"/>
      <c r="O20" s="68"/>
      <c r="P20" s="67"/>
      <c r="Q20" s="67"/>
      <c r="R20" s="69"/>
      <c r="S20" s="69"/>
      <c r="T20" s="69"/>
      <c r="U20" s="69"/>
      <c r="V20" s="69"/>
      <c r="W20" s="69"/>
      <c r="X20" s="69"/>
      <c r="Y20" s="69"/>
    </row>
    <row r="21" spans="10:25">
      <c r="J21" s="67"/>
      <c r="K21" s="68"/>
      <c r="L21" s="68"/>
      <c r="M21" s="67"/>
      <c r="N21" s="67"/>
      <c r="O21" s="68"/>
      <c r="P21" s="67"/>
      <c r="Q21" s="67"/>
      <c r="R21" s="69"/>
      <c r="S21" s="69"/>
      <c r="T21" s="69"/>
      <c r="U21" s="69"/>
      <c r="V21" s="69"/>
      <c r="W21" s="69"/>
      <c r="X21" s="69"/>
      <c r="Y21" s="69"/>
    </row>
    <row r="22" spans="10:25">
      <c r="J22" s="67"/>
      <c r="K22" s="68"/>
      <c r="L22" s="68"/>
      <c r="M22" s="67"/>
      <c r="N22" s="67"/>
      <c r="O22" s="68"/>
      <c r="P22" s="67"/>
      <c r="Q22" s="67"/>
      <c r="R22" s="69"/>
      <c r="S22" s="69"/>
      <c r="T22" s="69"/>
      <c r="U22" s="69"/>
      <c r="V22" s="69"/>
      <c r="W22" s="69"/>
      <c r="X22" s="69"/>
      <c r="Y22" s="69"/>
    </row>
    <row r="23" spans="10:25">
      <c r="J23" s="67"/>
      <c r="K23" s="68"/>
      <c r="L23" s="68"/>
      <c r="M23" s="67"/>
      <c r="N23" s="67"/>
      <c r="O23" s="68"/>
      <c r="P23" s="67"/>
      <c r="Q23" s="67"/>
      <c r="R23" s="69"/>
      <c r="S23" s="69"/>
      <c r="T23" s="69"/>
      <c r="U23" s="69"/>
      <c r="V23" s="69"/>
      <c r="W23" s="69"/>
      <c r="X23" s="69"/>
      <c r="Y23" s="69"/>
    </row>
    <row r="24" spans="10:25">
      <c r="J24" s="67"/>
      <c r="K24" s="68"/>
      <c r="L24" s="68"/>
      <c r="M24" s="67"/>
      <c r="N24" s="67"/>
      <c r="O24" s="68"/>
      <c r="P24" s="67"/>
      <c r="Q24" s="67"/>
      <c r="R24" s="69"/>
      <c r="S24" s="69"/>
      <c r="T24" s="69"/>
      <c r="U24" s="69"/>
      <c r="V24" s="69"/>
      <c r="W24" s="69"/>
      <c r="X24" s="69"/>
      <c r="Y24" s="69"/>
    </row>
    <row r="25" spans="10:25">
      <c r="J25" s="67"/>
      <c r="K25" s="68"/>
      <c r="L25" s="68"/>
      <c r="M25" s="67"/>
      <c r="N25" s="67"/>
      <c r="O25" s="68"/>
      <c r="P25" s="67"/>
      <c r="Q25" s="67"/>
      <c r="R25" s="69"/>
      <c r="S25" s="69"/>
      <c r="T25" s="69"/>
      <c r="U25" s="69"/>
      <c r="V25" s="69"/>
      <c r="W25" s="69"/>
      <c r="X25" s="69"/>
      <c r="Y25" s="69"/>
    </row>
    <row r="26" spans="10:25">
      <c r="J26" s="67"/>
      <c r="K26" s="68"/>
      <c r="L26" s="68"/>
      <c r="M26" s="67"/>
      <c r="N26" s="67"/>
      <c r="O26" s="68"/>
      <c r="P26" s="67"/>
      <c r="Q26" s="67"/>
      <c r="R26" s="69"/>
      <c r="S26" s="69"/>
      <c r="T26" s="69"/>
      <c r="U26" s="69"/>
      <c r="V26" s="69"/>
      <c r="W26" s="69"/>
      <c r="X26" s="69"/>
      <c r="Y26" s="69"/>
    </row>
    <row r="27" spans="10:25">
      <c r="J27" s="67"/>
      <c r="K27" s="68"/>
      <c r="L27" s="68"/>
      <c r="M27" s="67"/>
      <c r="N27" s="67"/>
      <c r="O27" s="68"/>
      <c r="P27" s="67"/>
      <c r="Q27" s="67"/>
      <c r="R27" s="69"/>
      <c r="S27" s="69"/>
      <c r="T27" s="69"/>
      <c r="U27" s="69"/>
      <c r="V27" s="69"/>
      <c r="W27" s="69"/>
      <c r="X27" s="69"/>
      <c r="Y27" s="69"/>
    </row>
    <row r="28" spans="10:25">
      <c r="J28" s="67"/>
      <c r="K28" s="68"/>
      <c r="L28" s="68"/>
      <c r="M28" s="67"/>
      <c r="N28" s="67"/>
      <c r="O28" s="68"/>
      <c r="P28" s="67"/>
      <c r="Q28" s="67"/>
      <c r="R28" s="69"/>
      <c r="S28" s="69"/>
      <c r="T28" s="69"/>
      <c r="U28" s="69"/>
      <c r="V28" s="69"/>
      <c r="W28" s="69"/>
      <c r="X28" s="69"/>
      <c r="Y28" s="69"/>
    </row>
    <row r="29" spans="10:25">
      <c r="J29" s="67"/>
      <c r="K29" s="68"/>
      <c r="L29" s="68"/>
      <c r="M29" s="67"/>
      <c r="N29" s="67"/>
      <c r="O29" s="68"/>
      <c r="P29" s="67"/>
      <c r="Q29" s="67"/>
      <c r="R29" s="69"/>
      <c r="S29" s="69"/>
      <c r="T29" s="69"/>
      <c r="U29" s="69"/>
      <c r="V29" s="69"/>
      <c r="W29" s="69"/>
      <c r="X29" s="69"/>
      <c r="Y29" s="69"/>
    </row>
    <row r="30" spans="10:25">
      <c r="J30" s="67"/>
      <c r="K30" s="68"/>
      <c r="L30" s="68"/>
      <c r="M30" s="67"/>
      <c r="N30" s="67"/>
      <c r="O30" s="68"/>
      <c r="P30" s="67"/>
      <c r="Q30" s="67"/>
      <c r="R30" s="69"/>
      <c r="S30" s="69"/>
      <c r="T30" s="69"/>
      <c r="U30" s="69"/>
      <c r="V30" s="69"/>
      <c r="W30" s="69"/>
      <c r="X30" s="69"/>
      <c r="Y30" s="69"/>
    </row>
    <row r="31" spans="10:25">
      <c r="J31" s="67"/>
      <c r="K31" s="68"/>
      <c r="L31" s="68"/>
      <c r="M31" s="67"/>
      <c r="N31" s="67"/>
      <c r="O31" s="68"/>
      <c r="P31" s="67"/>
      <c r="Q31" s="67"/>
      <c r="R31" s="69"/>
      <c r="S31" s="69"/>
      <c r="T31" s="69"/>
      <c r="U31" s="69"/>
      <c r="V31" s="69"/>
      <c r="W31" s="69"/>
      <c r="X31" s="69"/>
      <c r="Y31" s="69"/>
    </row>
    <row r="32" spans="10:25">
      <c r="J32" s="67"/>
      <c r="K32" s="68"/>
      <c r="L32" s="68"/>
      <c r="M32" s="67"/>
      <c r="N32" s="67"/>
      <c r="O32" s="68"/>
      <c r="P32" s="67"/>
      <c r="Q32" s="67"/>
      <c r="R32" s="69"/>
      <c r="S32" s="69"/>
      <c r="T32" s="69"/>
      <c r="U32" s="69"/>
      <c r="V32" s="69"/>
      <c r="W32" s="69"/>
      <c r="X32" s="69"/>
      <c r="Y32" s="69"/>
    </row>
    <row r="33" spans="10:25">
      <c r="J33" s="67"/>
      <c r="K33" s="68"/>
      <c r="L33" s="68"/>
      <c r="M33" s="67"/>
      <c r="N33" s="67"/>
      <c r="O33" s="68"/>
      <c r="P33" s="67"/>
      <c r="Q33" s="67"/>
      <c r="R33" s="69"/>
      <c r="S33" s="69"/>
      <c r="T33" s="69"/>
      <c r="U33" s="69"/>
      <c r="V33" s="69"/>
      <c r="W33" s="69"/>
      <c r="X33" s="69"/>
      <c r="Y33" s="69"/>
    </row>
    <row r="34" spans="10:25">
      <c r="J34" s="67"/>
      <c r="K34" s="68"/>
      <c r="L34" s="68"/>
      <c r="M34" s="67"/>
      <c r="N34" s="67"/>
      <c r="O34" s="68"/>
      <c r="P34" s="67"/>
      <c r="Q34" s="67"/>
      <c r="R34" s="69"/>
      <c r="S34" s="69"/>
      <c r="T34" s="69"/>
      <c r="U34" s="69"/>
      <c r="V34" s="69"/>
      <c r="W34" s="69"/>
      <c r="X34" s="69"/>
      <c r="Y34" s="69"/>
    </row>
    <row r="35" spans="10:25">
      <c r="J35" s="67"/>
      <c r="K35" s="68"/>
      <c r="L35" s="68"/>
      <c r="M35" s="67"/>
      <c r="N35" s="67"/>
      <c r="O35" s="68"/>
      <c r="P35" s="67"/>
      <c r="Q35" s="67"/>
      <c r="R35" s="69"/>
      <c r="S35" s="69"/>
      <c r="T35" s="69"/>
      <c r="U35" s="69"/>
      <c r="V35" s="69"/>
      <c r="W35" s="69"/>
      <c r="X35" s="69"/>
      <c r="Y35" s="69"/>
    </row>
    <row r="36" spans="10:25">
      <c r="J36" s="67"/>
      <c r="K36" s="68"/>
      <c r="L36" s="68"/>
      <c r="M36" s="67"/>
      <c r="N36" s="67"/>
      <c r="O36" s="68"/>
      <c r="P36" s="67"/>
      <c r="Q36" s="67"/>
      <c r="R36" s="69"/>
      <c r="S36" s="69"/>
      <c r="T36" s="69"/>
      <c r="U36" s="69"/>
      <c r="V36" s="69"/>
      <c r="W36" s="69"/>
      <c r="X36" s="69"/>
      <c r="Y36" s="69"/>
    </row>
    <row r="37" spans="10:25">
      <c r="J37" s="67"/>
      <c r="K37" s="68"/>
      <c r="L37" s="68"/>
      <c r="M37" s="67"/>
      <c r="N37" s="67"/>
      <c r="O37" s="68"/>
      <c r="P37" s="67"/>
      <c r="Q37" s="67"/>
      <c r="R37" s="69"/>
      <c r="S37" s="69"/>
      <c r="T37" s="69"/>
      <c r="U37" s="69"/>
      <c r="V37" s="69"/>
      <c r="W37" s="69"/>
      <c r="X37" s="69"/>
      <c r="Y37" s="69"/>
    </row>
    <row r="38" spans="10:25">
      <c r="J38" s="67"/>
      <c r="K38" s="68"/>
      <c r="L38" s="68"/>
      <c r="M38" s="67"/>
      <c r="N38" s="67"/>
      <c r="O38" s="68"/>
      <c r="P38" s="67"/>
      <c r="Q38" s="67"/>
      <c r="R38" s="69"/>
      <c r="S38" s="69"/>
      <c r="T38" s="69"/>
      <c r="U38" s="69"/>
      <c r="V38" s="69"/>
      <c r="W38" s="69"/>
      <c r="X38" s="69"/>
      <c r="Y38" s="69"/>
    </row>
    <row r="39" spans="10:25">
      <c r="J39" s="67"/>
      <c r="K39" s="68"/>
      <c r="L39" s="68"/>
      <c r="M39" s="67"/>
      <c r="N39" s="67"/>
      <c r="O39" s="68"/>
      <c r="P39" s="67"/>
      <c r="Q39" s="67"/>
      <c r="R39" s="69"/>
      <c r="S39" s="69"/>
      <c r="T39" s="69"/>
      <c r="U39" s="69"/>
      <c r="V39" s="69"/>
      <c r="W39" s="69"/>
      <c r="X39" s="69"/>
      <c r="Y39" s="69"/>
    </row>
    <row r="40" spans="10:25">
      <c r="J40" s="67"/>
      <c r="K40" s="68"/>
      <c r="L40" s="68"/>
      <c r="M40" s="67"/>
      <c r="N40" s="67"/>
      <c r="O40" s="68"/>
      <c r="P40" s="67"/>
      <c r="Q40" s="67"/>
      <c r="R40" s="69"/>
      <c r="S40" s="69"/>
      <c r="T40" s="69"/>
      <c r="U40" s="69"/>
      <c r="V40" s="69"/>
      <c r="W40" s="69"/>
      <c r="X40" s="69"/>
      <c r="Y40" s="69"/>
    </row>
    <row r="41" spans="10:25">
      <c r="J41" s="67"/>
      <c r="K41" s="68"/>
      <c r="L41" s="68"/>
      <c r="M41" s="67"/>
      <c r="N41" s="67"/>
      <c r="O41" s="68"/>
      <c r="P41" s="67"/>
      <c r="Q41" s="67"/>
      <c r="R41" s="69"/>
      <c r="S41" s="69"/>
      <c r="T41" s="69"/>
      <c r="U41" s="69"/>
      <c r="V41" s="69"/>
      <c r="W41" s="69"/>
      <c r="X41" s="69"/>
      <c r="Y41" s="69"/>
    </row>
  </sheetData>
  <mergeCells count="1">
    <mergeCell ref="A1:C1"/>
  </mergeCells>
  <phoneticPr fontId="160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B82486-4DD1-42C9-9693-61B21BE80961}">
  <dimension ref="A1:H86"/>
  <sheetViews>
    <sheetView topLeftCell="A65" zoomScale="60" zoomScaleNormal="60" workbookViewId="0">
      <selection activeCell="A83" sqref="A83:A86"/>
    </sheetView>
  </sheetViews>
  <sheetFormatPr defaultRowHeight="32.4"/>
  <cols>
    <col min="1" max="1" width="40.6640625" style="130" customWidth="1"/>
    <col min="2" max="2" width="17.33203125" style="130" customWidth="1"/>
    <col min="3" max="3" width="28.44140625" style="130" customWidth="1"/>
    <col min="4" max="4" width="9.5546875" style="130" customWidth="1"/>
    <col min="5" max="16384" width="8.88671875" style="81"/>
  </cols>
  <sheetData>
    <row r="1" spans="1:4" ht="41.4" customHeight="1" thickBot="1">
      <c r="A1" s="131" t="s">
        <v>614</v>
      </c>
      <c r="B1" s="132" t="s">
        <v>615</v>
      </c>
      <c r="C1" s="132" t="s">
        <v>616</v>
      </c>
      <c r="D1" s="133" t="s">
        <v>617</v>
      </c>
    </row>
    <row r="2" spans="1:4" ht="41.4" customHeight="1">
      <c r="A2" s="148" t="s">
        <v>618</v>
      </c>
      <c r="B2" s="134" t="s">
        <v>594</v>
      </c>
      <c r="C2" s="145" t="s">
        <v>590</v>
      </c>
      <c r="D2" s="134" t="s">
        <v>595</v>
      </c>
    </row>
    <row r="3" spans="1:4" ht="41.4" customHeight="1">
      <c r="A3" s="148"/>
      <c r="B3" s="134" t="s">
        <v>596</v>
      </c>
      <c r="C3" s="146"/>
      <c r="D3" s="134" t="s">
        <v>591</v>
      </c>
    </row>
    <row r="4" spans="1:4" ht="41.4" customHeight="1">
      <c r="A4" s="148"/>
      <c r="B4" s="134" t="s">
        <v>597</v>
      </c>
      <c r="C4" s="147"/>
      <c r="D4" s="134" t="s">
        <v>592</v>
      </c>
    </row>
    <row r="5" spans="1:4" ht="41.4" customHeight="1">
      <c r="A5" s="148" t="s">
        <v>619</v>
      </c>
      <c r="B5" s="134" t="s">
        <v>620</v>
      </c>
      <c r="C5" s="145" t="s">
        <v>590</v>
      </c>
      <c r="D5" s="134" t="s">
        <v>591</v>
      </c>
    </row>
    <row r="6" spans="1:4" ht="41.4" customHeight="1">
      <c r="A6" s="148"/>
      <c r="B6" s="134" t="s">
        <v>621</v>
      </c>
      <c r="C6" s="146"/>
      <c r="D6" s="134" t="s">
        <v>592</v>
      </c>
    </row>
    <row r="7" spans="1:4" ht="41.4" customHeight="1">
      <c r="A7" s="148"/>
      <c r="B7" s="134" t="s">
        <v>622</v>
      </c>
      <c r="C7" s="147"/>
      <c r="D7" s="134" t="s">
        <v>593</v>
      </c>
    </row>
    <row r="8" spans="1:4" ht="41.4" customHeight="1">
      <c r="A8" s="148" t="s">
        <v>619</v>
      </c>
      <c r="B8" s="134" t="s">
        <v>623</v>
      </c>
      <c r="C8" s="145" t="s">
        <v>624</v>
      </c>
      <c r="D8" s="134" t="s">
        <v>591</v>
      </c>
    </row>
    <row r="9" spans="1:4" ht="41.4" customHeight="1">
      <c r="A9" s="148"/>
      <c r="B9" s="134" t="s">
        <v>625</v>
      </c>
      <c r="C9" s="146"/>
      <c r="D9" s="134" t="s">
        <v>592</v>
      </c>
    </row>
    <row r="10" spans="1:4" ht="41.4" customHeight="1">
      <c r="A10" s="148"/>
      <c r="B10" s="134" t="s">
        <v>626</v>
      </c>
      <c r="C10" s="147"/>
      <c r="D10" s="134" t="s">
        <v>593</v>
      </c>
    </row>
    <row r="11" spans="1:4" ht="41.4" customHeight="1">
      <c r="A11" s="148" t="s">
        <v>627</v>
      </c>
      <c r="B11" s="134" t="s">
        <v>628</v>
      </c>
      <c r="C11" s="145" t="s">
        <v>590</v>
      </c>
      <c r="D11" s="134" t="s">
        <v>591</v>
      </c>
    </row>
    <row r="12" spans="1:4" ht="41.4" customHeight="1">
      <c r="A12" s="148"/>
      <c r="B12" s="134" t="s">
        <v>629</v>
      </c>
      <c r="C12" s="146"/>
      <c r="D12" s="134" t="s">
        <v>592</v>
      </c>
    </row>
    <row r="13" spans="1:4" ht="41.4" customHeight="1">
      <c r="A13" s="148"/>
      <c r="B13" s="134" t="s">
        <v>630</v>
      </c>
      <c r="C13" s="147"/>
      <c r="D13" s="134" t="s">
        <v>593</v>
      </c>
    </row>
    <row r="14" spans="1:4" ht="41.4" customHeight="1">
      <c r="A14" s="148" t="s">
        <v>631</v>
      </c>
      <c r="B14" s="134" t="s">
        <v>632</v>
      </c>
      <c r="C14" s="145" t="s">
        <v>633</v>
      </c>
      <c r="D14" s="134" t="s">
        <v>591</v>
      </c>
    </row>
    <row r="15" spans="1:4" ht="41.4" customHeight="1">
      <c r="A15" s="148"/>
      <c r="B15" s="134" t="s">
        <v>634</v>
      </c>
      <c r="C15" s="146"/>
      <c r="D15" s="134" t="s">
        <v>592</v>
      </c>
    </row>
    <row r="16" spans="1:4" ht="41.4" customHeight="1">
      <c r="A16" s="148"/>
      <c r="B16" s="134" t="s">
        <v>635</v>
      </c>
      <c r="C16" s="147"/>
      <c r="D16" s="134" t="s">
        <v>593</v>
      </c>
    </row>
    <row r="17" spans="1:4" ht="41.4" customHeight="1">
      <c r="A17" s="148" t="s">
        <v>631</v>
      </c>
      <c r="B17" s="134" t="s">
        <v>636</v>
      </c>
      <c r="C17" s="145" t="s">
        <v>637</v>
      </c>
      <c r="D17" s="134" t="s">
        <v>591</v>
      </c>
    </row>
    <row r="18" spans="1:4" ht="41.4" customHeight="1">
      <c r="A18" s="148"/>
      <c r="B18" s="134" t="s">
        <v>638</v>
      </c>
      <c r="C18" s="146"/>
      <c r="D18" s="134" t="s">
        <v>592</v>
      </c>
    </row>
    <row r="19" spans="1:4" ht="41.4" customHeight="1">
      <c r="A19" s="148"/>
      <c r="B19" s="134" t="s">
        <v>639</v>
      </c>
      <c r="C19" s="147"/>
      <c r="D19" s="134" t="s">
        <v>593</v>
      </c>
    </row>
    <row r="20" spans="1:4" ht="41.4" customHeight="1">
      <c r="A20" s="148" t="s">
        <v>627</v>
      </c>
      <c r="B20" s="134" t="s">
        <v>640</v>
      </c>
      <c r="C20" s="145" t="s">
        <v>641</v>
      </c>
      <c r="D20" s="134" t="s">
        <v>591</v>
      </c>
    </row>
    <row r="21" spans="1:4" ht="41.4" customHeight="1">
      <c r="A21" s="148"/>
      <c r="B21" s="134" t="s">
        <v>642</v>
      </c>
      <c r="C21" s="146"/>
      <c r="D21" s="134" t="s">
        <v>592</v>
      </c>
    </row>
    <row r="22" spans="1:4" ht="41.4" customHeight="1">
      <c r="A22" s="148"/>
      <c r="B22" s="134" t="s">
        <v>643</v>
      </c>
      <c r="C22" s="147"/>
      <c r="D22" s="134" t="s">
        <v>593</v>
      </c>
    </row>
    <row r="23" spans="1:4" ht="41.4" customHeight="1">
      <c r="A23" s="148" t="s">
        <v>644</v>
      </c>
      <c r="B23" s="134" t="s">
        <v>645</v>
      </c>
      <c r="C23" s="145" t="s">
        <v>646</v>
      </c>
      <c r="D23" s="134" t="s">
        <v>591</v>
      </c>
    </row>
    <row r="24" spans="1:4" ht="41.4" customHeight="1">
      <c r="A24" s="148"/>
      <c r="B24" s="134" t="s">
        <v>647</v>
      </c>
      <c r="C24" s="146"/>
      <c r="D24" s="134" t="s">
        <v>592</v>
      </c>
    </row>
    <row r="25" spans="1:4" ht="41.4" customHeight="1">
      <c r="A25" s="148"/>
      <c r="B25" s="134" t="s">
        <v>648</v>
      </c>
      <c r="C25" s="147"/>
      <c r="D25" s="134" t="s">
        <v>593</v>
      </c>
    </row>
    <row r="26" spans="1:4" ht="41.4" customHeight="1">
      <c r="A26" s="148" t="s">
        <v>644</v>
      </c>
      <c r="B26" s="134" t="s">
        <v>649</v>
      </c>
      <c r="C26" s="145" t="s">
        <v>650</v>
      </c>
      <c r="D26" s="134" t="s">
        <v>591</v>
      </c>
    </row>
    <row r="27" spans="1:4" ht="41.4" customHeight="1">
      <c r="A27" s="148"/>
      <c r="B27" s="134" t="s">
        <v>651</v>
      </c>
      <c r="C27" s="146"/>
      <c r="D27" s="134" t="s">
        <v>592</v>
      </c>
    </row>
    <row r="28" spans="1:4" ht="41.4" customHeight="1">
      <c r="A28" s="148"/>
      <c r="B28" s="134" t="s">
        <v>652</v>
      </c>
      <c r="C28" s="147"/>
      <c r="D28" s="134" t="s">
        <v>593</v>
      </c>
    </row>
    <row r="29" spans="1:4" ht="41.4" customHeight="1">
      <c r="A29" s="148" t="s">
        <v>653</v>
      </c>
      <c r="B29" s="134" t="s">
        <v>654</v>
      </c>
      <c r="C29" s="145" t="s">
        <v>655</v>
      </c>
      <c r="D29" s="134" t="s">
        <v>591</v>
      </c>
    </row>
    <row r="30" spans="1:4" ht="41.4" customHeight="1">
      <c r="A30" s="148"/>
      <c r="B30" s="134" t="s">
        <v>656</v>
      </c>
      <c r="C30" s="146"/>
      <c r="D30" s="134" t="s">
        <v>592</v>
      </c>
    </row>
    <row r="31" spans="1:4" ht="41.4" customHeight="1">
      <c r="A31" s="148"/>
      <c r="B31" s="134" t="s">
        <v>657</v>
      </c>
      <c r="C31" s="147"/>
      <c r="D31" s="134" t="s">
        <v>593</v>
      </c>
    </row>
    <row r="32" spans="1:4" ht="41.4" customHeight="1">
      <c r="A32" s="148" t="s">
        <v>658</v>
      </c>
      <c r="B32" s="134" t="s">
        <v>659</v>
      </c>
      <c r="C32" s="145" t="s">
        <v>646</v>
      </c>
      <c r="D32" s="134" t="s">
        <v>591</v>
      </c>
    </row>
    <row r="33" spans="1:4" ht="41.4" customHeight="1">
      <c r="A33" s="148"/>
      <c r="B33" s="134" t="s">
        <v>660</v>
      </c>
      <c r="C33" s="146"/>
      <c r="D33" s="134" t="s">
        <v>592</v>
      </c>
    </row>
    <row r="34" spans="1:4" ht="41.4" customHeight="1">
      <c r="A34" s="148"/>
      <c r="B34" s="134" t="s">
        <v>661</v>
      </c>
      <c r="C34" s="147"/>
      <c r="D34" s="134" t="s">
        <v>593</v>
      </c>
    </row>
    <row r="35" spans="1:4" ht="41.4" customHeight="1">
      <c r="A35" s="148" t="s">
        <v>662</v>
      </c>
      <c r="B35" s="134" t="s">
        <v>663</v>
      </c>
      <c r="C35" s="145" t="s">
        <v>664</v>
      </c>
      <c r="D35" s="134" t="s">
        <v>591</v>
      </c>
    </row>
    <row r="36" spans="1:4" ht="41.4" customHeight="1">
      <c r="A36" s="148"/>
      <c r="B36" s="134" t="s">
        <v>665</v>
      </c>
      <c r="C36" s="146"/>
      <c r="D36" s="134" t="s">
        <v>592</v>
      </c>
    </row>
    <row r="37" spans="1:4" ht="41.4" customHeight="1">
      <c r="A37" s="148"/>
      <c r="B37" s="134" t="s">
        <v>666</v>
      </c>
      <c r="C37" s="147"/>
      <c r="D37" s="134" t="s">
        <v>593</v>
      </c>
    </row>
    <row r="38" spans="1:4" ht="41.4" customHeight="1">
      <c r="A38" s="148" t="s">
        <v>662</v>
      </c>
      <c r="B38" s="134" t="s">
        <v>667</v>
      </c>
      <c r="C38" s="145" t="s">
        <v>668</v>
      </c>
      <c r="D38" s="134" t="s">
        <v>591</v>
      </c>
    </row>
    <row r="39" spans="1:4" ht="41.4" customHeight="1">
      <c r="A39" s="148"/>
      <c r="B39" s="134" t="s">
        <v>669</v>
      </c>
      <c r="C39" s="146"/>
      <c r="D39" s="134" t="s">
        <v>592</v>
      </c>
    </row>
    <row r="40" spans="1:4" ht="41.4" customHeight="1">
      <c r="A40" s="148"/>
      <c r="B40" s="134" t="s">
        <v>670</v>
      </c>
      <c r="C40" s="147"/>
      <c r="D40" s="134" t="s">
        <v>593</v>
      </c>
    </row>
    <row r="41" spans="1:4" ht="41.4" customHeight="1">
      <c r="A41" s="148" t="s">
        <v>671</v>
      </c>
      <c r="B41" s="134" t="s">
        <v>672</v>
      </c>
      <c r="C41" s="145" t="s">
        <v>646</v>
      </c>
      <c r="D41" s="134" t="s">
        <v>591</v>
      </c>
    </row>
    <row r="42" spans="1:4" ht="41.4" customHeight="1">
      <c r="A42" s="148"/>
      <c r="B42" s="134" t="s">
        <v>673</v>
      </c>
      <c r="C42" s="146"/>
      <c r="D42" s="134" t="s">
        <v>592</v>
      </c>
    </row>
    <row r="43" spans="1:4" ht="41.4" customHeight="1">
      <c r="A43" s="148"/>
      <c r="B43" s="134" t="s">
        <v>674</v>
      </c>
      <c r="C43" s="147"/>
      <c r="D43" s="134" t="s">
        <v>593</v>
      </c>
    </row>
    <row r="44" spans="1:4" ht="41.4" customHeight="1">
      <c r="A44" s="148" t="s">
        <v>675</v>
      </c>
      <c r="B44" s="134" t="s">
        <v>676</v>
      </c>
      <c r="C44" s="145" t="s">
        <v>677</v>
      </c>
      <c r="D44" s="134" t="s">
        <v>591</v>
      </c>
    </row>
    <row r="45" spans="1:4" ht="41.4" customHeight="1">
      <c r="A45" s="148"/>
      <c r="B45" s="134" t="s">
        <v>678</v>
      </c>
      <c r="C45" s="146"/>
      <c r="D45" s="134" t="s">
        <v>592</v>
      </c>
    </row>
    <row r="46" spans="1:4" ht="41.4" customHeight="1">
      <c r="A46" s="148"/>
      <c r="B46" s="134" t="s">
        <v>679</v>
      </c>
      <c r="C46" s="147"/>
      <c r="D46" s="134" t="s">
        <v>593</v>
      </c>
    </row>
    <row r="47" spans="1:4" ht="41.4" customHeight="1">
      <c r="A47" s="148" t="s">
        <v>680</v>
      </c>
      <c r="B47" s="134" t="s">
        <v>598</v>
      </c>
      <c r="C47" s="145" t="s">
        <v>646</v>
      </c>
      <c r="D47" s="134" t="s">
        <v>591</v>
      </c>
    </row>
    <row r="48" spans="1:4" ht="41.4" customHeight="1">
      <c r="A48" s="148"/>
      <c r="B48" s="134" t="s">
        <v>558</v>
      </c>
      <c r="C48" s="146"/>
      <c r="D48" s="134" t="s">
        <v>592</v>
      </c>
    </row>
    <row r="49" spans="1:4" ht="41.4" customHeight="1">
      <c r="A49" s="148"/>
      <c r="B49" s="134" t="s">
        <v>559</v>
      </c>
      <c r="C49" s="147"/>
      <c r="D49" s="134" t="s">
        <v>593</v>
      </c>
    </row>
    <row r="50" spans="1:4" ht="41.4" customHeight="1">
      <c r="A50" s="135" t="s">
        <v>681</v>
      </c>
      <c r="B50" s="134" t="s">
        <v>682</v>
      </c>
      <c r="C50" s="134" t="s">
        <v>646</v>
      </c>
      <c r="D50" s="134" t="s">
        <v>591</v>
      </c>
    </row>
    <row r="51" spans="1:4" ht="41.4" customHeight="1">
      <c r="A51" s="148" t="s">
        <v>683</v>
      </c>
      <c r="B51" s="134" t="s">
        <v>684</v>
      </c>
      <c r="C51" s="134" t="s">
        <v>590</v>
      </c>
      <c r="D51" s="134" t="s">
        <v>591</v>
      </c>
    </row>
    <row r="52" spans="1:4" ht="41.4" customHeight="1">
      <c r="A52" s="148"/>
      <c r="B52" s="134" t="s">
        <v>685</v>
      </c>
      <c r="C52" s="134" t="s">
        <v>686</v>
      </c>
      <c r="D52" s="134" t="s">
        <v>591</v>
      </c>
    </row>
    <row r="53" spans="1:4" ht="41.4" customHeight="1">
      <c r="A53" s="148"/>
      <c r="B53" s="134" t="s">
        <v>687</v>
      </c>
      <c r="C53" s="134" t="s">
        <v>688</v>
      </c>
      <c r="D53" s="134" t="s">
        <v>591</v>
      </c>
    </row>
    <row r="54" spans="1:4" ht="41.4" customHeight="1">
      <c r="A54" s="148" t="s">
        <v>689</v>
      </c>
      <c r="B54" s="134" t="s">
        <v>690</v>
      </c>
      <c r="C54" s="145" t="s">
        <v>646</v>
      </c>
      <c r="D54" s="134" t="s">
        <v>595</v>
      </c>
    </row>
    <row r="55" spans="1:4" ht="41.4" customHeight="1">
      <c r="A55" s="148"/>
      <c r="B55" s="134" t="s">
        <v>691</v>
      </c>
      <c r="C55" s="146"/>
      <c r="D55" s="134" t="s">
        <v>591</v>
      </c>
    </row>
    <row r="56" spans="1:4" ht="41.4" customHeight="1">
      <c r="A56" s="148"/>
      <c r="B56" s="134" t="s">
        <v>692</v>
      </c>
      <c r="C56" s="147"/>
      <c r="D56" s="134" t="s">
        <v>592</v>
      </c>
    </row>
    <row r="57" spans="1:4" ht="41.4" customHeight="1">
      <c r="A57" s="148" t="s">
        <v>689</v>
      </c>
      <c r="B57" s="134" t="s">
        <v>693</v>
      </c>
      <c r="C57" s="145" t="s">
        <v>694</v>
      </c>
      <c r="D57" s="134" t="s">
        <v>595</v>
      </c>
    </row>
    <row r="58" spans="1:4" ht="41.4" customHeight="1">
      <c r="A58" s="148"/>
      <c r="B58" s="134" t="s">
        <v>695</v>
      </c>
      <c r="C58" s="146"/>
      <c r="D58" s="134" t="s">
        <v>591</v>
      </c>
    </row>
    <row r="59" spans="1:4" ht="41.4" customHeight="1">
      <c r="A59" s="148"/>
      <c r="B59" s="134" t="s">
        <v>696</v>
      </c>
      <c r="C59" s="147"/>
      <c r="D59" s="134" t="s">
        <v>592</v>
      </c>
    </row>
    <row r="60" spans="1:4" ht="41.4" customHeight="1">
      <c r="A60" s="148" t="s">
        <v>697</v>
      </c>
      <c r="B60" s="134" t="s">
        <v>698</v>
      </c>
      <c r="C60" s="145" t="s">
        <v>646</v>
      </c>
      <c r="D60" s="134" t="s">
        <v>595</v>
      </c>
    </row>
    <row r="61" spans="1:4" ht="41.4" customHeight="1">
      <c r="A61" s="148"/>
      <c r="B61" s="134" t="s">
        <v>699</v>
      </c>
      <c r="C61" s="146"/>
      <c r="D61" s="134" t="s">
        <v>591</v>
      </c>
    </row>
    <row r="62" spans="1:4" ht="41.4" customHeight="1">
      <c r="A62" s="148"/>
      <c r="B62" s="134" t="s">
        <v>700</v>
      </c>
      <c r="C62" s="147"/>
      <c r="D62" s="134" t="s">
        <v>592</v>
      </c>
    </row>
    <row r="63" spans="1:4" ht="41.4" customHeight="1">
      <c r="A63" s="148" t="s">
        <v>701</v>
      </c>
      <c r="B63" s="134" t="s">
        <v>702</v>
      </c>
      <c r="C63" s="145" t="s">
        <v>703</v>
      </c>
      <c r="D63" s="134" t="s">
        <v>595</v>
      </c>
    </row>
    <row r="64" spans="1:4" ht="41.4" customHeight="1">
      <c r="A64" s="148"/>
      <c r="B64" s="134" t="s">
        <v>704</v>
      </c>
      <c r="C64" s="146"/>
      <c r="D64" s="134" t="s">
        <v>591</v>
      </c>
    </row>
    <row r="65" spans="1:8" ht="41.4" customHeight="1">
      <c r="A65" s="148"/>
      <c r="B65" s="134" t="s">
        <v>705</v>
      </c>
      <c r="C65" s="147"/>
      <c r="D65" s="134" t="s">
        <v>592</v>
      </c>
    </row>
    <row r="66" spans="1:8" ht="41.4" customHeight="1">
      <c r="A66" s="144" t="s">
        <v>706</v>
      </c>
      <c r="B66" s="136" t="s">
        <v>552</v>
      </c>
      <c r="C66" s="146" t="s">
        <v>590</v>
      </c>
      <c r="D66" s="136" t="s">
        <v>591</v>
      </c>
    </row>
    <row r="67" spans="1:8">
      <c r="A67" s="148"/>
      <c r="B67" s="134" t="s">
        <v>553</v>
      </c>
      <c r="C67" s="146"/>
      <c r="D67" s="134" t="s">
        <v>592</v>
      </c>
    </row>
    <row r="68" spans="1:8">
      <c r="A68" s="148"/>
      <c r="B68" s="134" t="s">
        <v>554</v>
      </c>
      <c r="C68" s="147"/>
      <c r="D68" s="134" t="s">
        <v>593</v>
      </c>
    </row>
    <row r="69" spans="1:8">
      <c r="A69" s="148" t="s">
        <v>706</v>
      </c>
      <c r="B69" s="134" t="s">
        <v>707</v>
      </c>
      <c r="C69" s="145" t="s">
        <v>708</v>
      </c>
      <c r="D69" s="134" t="s">
        <v>591</v>
      </c>
    </row>
    <row r="70" spans="1:8">
      <c r="A70" s="148"/>
      <c r="B70" s="134" t="s">
        <v>709</v>
      </c>
      <c r="C70" s="146"/>
      <c r="D70" s="134" t="s">
        <v>592</v>
      </c>
    </row>
    <row r="71" spans="1:8">
      <c r="A71" s="148"/>
      <c r="B71" s="134" t="s">
        <v>710</v>
      </c>
      <c r="C71" s="147"/>
      <c r="D71" s="134" t="s">
        <v>593</v>
      </c>
    </row>
    <row r="72" spans="1:8">
      <c r="A72" s="148" t="s">
        <v>711</v>
      </c>
      <c r="B72" s="134" t="s">
        <v>555</v>
      </c>
      <c r="C72" s="145" t="s">
        <v>590</v>
      </c>
      <c r="D72" s="134" t="s">
        <v>591</v>
      </c>
    </row>
    <row r="73" spans="1:8">
      <c r="A73" s="148"/>
      <c r="B73" s="134" t="s">
        <v>556</v>
      </c>
      <c r="C73" s="146"/>
      <c r="D73" s="134" t="s">
        <v>592</v>
      </c>
    </row>
    <row r="74" spans="1:8">
      <c r="A74" s="148"/>
      <c r="B74" s="134" t="s">
        <v>557</v>
      </c>
      <c r="C74" s="147"/>
      <c r="D74" s="134" t="s">
        <v>593</v>
      </c>
    </row>
    <row r="75" spans="1:8">
      <c r="A75" s="148" t="s">
        <v>712</v>
      </c>
      <c r="B75" s="134" t="s">
        <v>560</v>
      </c>
      <c r="C75" s="145" t="s">
        <v>646</v>
      </c>
      <c r="D75" s="134" t="s">
        <v>591</v>
      </c>
    </row>
    <row r="76" spans="1:8" ht="33" thickBot="1">
      <c r="A76" s="149"/>
      <c r="B76" s="137" t="s">
        <v>561</v>
      </c>
      <c r="C76" s="150"/>
      <c r="D76" s="137" t="s">
        <v>592</v>
      </c>
    </row>
    <row r="77" spans="1:8">
      <c r="A77" s="142" t="s">
        <v>722</v>
      </c>
      <c r="B77" s="134" t="s">
        <v>713</v>
      </c>
      <c r="C77" s="134" t="s">
        <v>590</v>
      </c>
      <c r="D77" s="134" t="s">
        <v>723</v>
      </c>
      <c r="E77" s="138"/>
      <c r="F77" s="138"/>
      <c r="G77" s="138"/>
      <c r="H77" s="138"/>
    </row>
    <row r="78" spans="1:8">
      <c r="A78" s="144"/>
      <c r="B78" s="134" t="s">
        <v>714</v>
      </c>
      <c r="C78" s="136" t="s">
        <v>551</v>
      </c>
      <c r="D78" s="134" t="s">
        <v>723</v>
      </c>
    </row>
    <row r="79" spans="1:8">
      <c r="A79" s="142" t="s">
        <v>724</v>
      </c>
      <c r="B79" s="134" t="s">
        <v>715</v>
      </c>
      <c r="C79" s="145" t="s">
        <v>716</v>
      </c>
      <c r="D79" s="134" t="s">
        <v>717</v>
      </c>
    </row>
    <row r="80" spans="1:8">
      <c r="A80" s="144"/>
      <c r="B80" s="134" t="s">
        <v>718</v>
      </c>
      <c r="C80" s="147"/>
      <c r="D80" s="134" t="s">
        <v>595</v>
      </c>
    </row>
    <row r="81" spans="1:4">
      <c r="A81" s="142" t="s">
        <v>725</v>
      </c>
      <c r="B81" s="134" t="s">
        <v>719</v>
      </c>
      <c r="C81" s="145" t="s">
        <v>720</v>
      </c>
      <c r="D81" s="134" t="s">
        <v>717</v>
      </c>
    </row>
    <row r="82" spans="1:4">
      <c r="A82" s="144"/>
      <c r="B82" s="134" t="s">
        <v>721</v>
      </c>
      <c r="C82" s="147"/>
      <c r="D82" s="134" t="s">
        <v>595</v>
      </c>
    </row>
    <row r="83" spans="1:4">
      <c r="A83" s="142" t="s">
        <v>730</v>
      </c>
      <c r="B83" s="134" t="s">
        <v>726</v>
      </c>
      <c r="C83" s="145" t="s">
        <v>590</v>
      </c>
      <c r="D83" s="134" t="s">
        <v>595</v>
      </c>
    </row>
    <row r="84" spans="1:4">
      <c r="A84" s="143"/>
      <c r="B84" s="134" t="s">
        <v>727</v>
      </c>
      <c r="C84" s="146"/>
      <c r="D84" s="134" t="s">
        <v>591</v>
      </c>
    </row>
    <row r="85" spans="1:4">
      <c r="A85" s="143"/>
      <c r="B85" s="134" t="s">
        <v>728</v>
      </c>
      <c r="C85" s="146"/>
      <c r="D85" s="134" t="s">
        <v>592</v>
      </c>
    </row>
    <row r="86" spans="1:4">
      <c r="A86" s="144"/>
      <c r="B86" s="134" t="s">
        <v>729</v>
      </c>
      <c r="C86" s="147"/>
      <c r="D86" s="134" t="s">
        <v>593</v>
      </c>
    </row>
  </sheetData>
  <mergeCells count="56">
    <mergeCell ref="A2:A4"/>
    <mergeCell ref="C2:C4"/>
    <mergeCell ref="A5:A7"/>
    <mergeCell ref="C5:C7"/>
    <mergeCell ref="A8:A10"/>
    <mergeCell ref="C8:C10"/>
    <mergeCell ref="A11:A13"/>
    <mergeCell ref="C11:C13"/>
    <mergeCell ref="A14:A16"/>
    <mergeCell ref="C14:C16"/>
    <mergeCell ref="A17:A19"/>
    <mergeCell ref="C17:C19"/>
    <mergeCell ref="A20:A22"/>
    <mergeCell ref="C20:C22"/>
    <mergeCell ref="A23:A25"/>
    <mergeCell ref="C23:C25"/>
    <mergeCell ref="A26:A28"/>
    <mergeCell ref="C26:C28"/>
    <mergeCell ref="A29:A31"/>
    <mergeCell ref="C29:C31"/>
    <mergeCell ref="A32:A34"/>
    <mergeCell ref="C32:C34"/>
    <mergeCell ref="A35:A37"/>
    <mergeCell ref="C35:C37"/>
    <mergeCell ref="A57:A59"/>
    <mergeCell ref="C57:C59"/>
    <mergeCell ref="A38:A40"/>
    <mergeCell ref="C38:C40"/>
    <mergeCell ref="A41:A43"/>
    <mergeCell ref="C41:C43"/>
    <mergeCell ref="A44:A46"/>
    <mergeCell ref="C44:C46"/>
    <mergeCell ref="A47:A49"/>
    <mergeCell ref="C47:C49"/>
    <mergeCell ref="A51:A53"/>
    <mergeCell ref="A54:A56"/>
    <mergeCell ref="C54:C56"/>
    <mergeCell ref="A60:A62"/>
    <mergeCell ref="C60:C62"/>
    <mergeCell ref="A63:A65"/>
    <mergeCell ref="C63:C65"/>
    <mergeCell ref="A66:A68"/>
    <mergeCell ref="C66:C68"/>
    <mergeCell ref="A83:A86"/>
    <mergeCell ref="C83:C86"/>
    <mergeCell ref="A69:A71"/>
    <mergeCell ref="C69:C71"/>
    <mergeCell ref="A72:A74"/>
    <mergeCell ref="C72:C74"/>
    <mergeCell ref="A75:A76"/>
    <mergeCell ref="C75:C76"/>
    <mergeCell ref="A77:A78"/>
    <mergeCell ref="A79:A80"/>
    <mergeCell ref="C79:C80"/>
    <mergeCell ref="A81:A82"/>
    <mergeCell ref="C81:C82"/>
  </mergeCells>
  <phoneticPr fontId="160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filterMode="1"/>
  <dimension ref="A1:UP359"/>
  <sheetViews>
    <sheetView showGridLines="0" showZeros="0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B67" sqref="B67:C67"/>
    </sheetView>
  </sheetViews>
  <sheetFormatPr defaultColWidth="9.33203125" defaultRowHeight="13.8"/>
  <cols>
    <col min="1" max="1" width="5" style="119" customWidth="1"/>
    <col min="2" max="2" width="28.6640625" style="120" bestFit="1" customWidth="1"/>
    <col min="3" max="3" width="83.6640625" style="121" customWidth="1"/>
    <col min="4" max="4" width="18.6640625" style="118" customWidth="1"/>
    <col min="5" max="26" width="5.33203125" style="118" customWidth="1"/>
    <col min="27" max="27" width="18.6640625" style="118" customWidth="1"/>
    <col min="28" max="28" width="23.44140625" style="103" customWidth="1"/>
    <col min="29" max="16384" width="9.33203125" style="103"/>
  </cols>
  <sheetData>
    <row r="1" spans="1:28" s="88" customFormat="1" ht="132.75" customHeight="1" thickBot="1">
      <c r="A1" s="82"/>
      <c r="B1" s="83" t="s">
        <v>220</v>
      </c>
      <c r="C1" s="82" t="s">
        <v>0</v>
      </c>
      <c r="D1" s="84"/>
      <c r="E1" s="85" t="s">
        <v>161</v>
      </c>
      <c r="F1" s="85" t="s">
        <v>162</v>
      </c>
      <c r="G1" s="85" t="s">
        <v>170</v>
      </c>
      <c r="H1" s="85" t="s">
        <v>213</v>
      </c>
      <c r="I1" s="86" t="s">
        <v>566</v>
      </c>
      <c r="J1" s="86" t="s">
        <v>298</v>
      </c>
      <c r="K1" s="86" t="s">
        <v>163</v>
      </c>
      <c r="L1" s="85" t="s">
        <v>164</v>
      </c>
      <c r="M1" s="85" t="s">
        <v>166</v>
      </c>
      <c r="N1" s="85" t="s">
        <v>165</v>
      </c>
      <c r="O1" s="85" t="s">
        <v>167</v>
      </c>
      <c r="P1" s="85" t="s">
        <v>168</v>
      </c>
      <c r="Q1" s="85" t="s">
        <v>169</v>
      </c>
      <c r="R1" s="85" t="s">
        <v>171</v>
      </c>
      <c r="S1" s="85" t="s">
        <v>172</v>
      </c>
      <c r="T1" s="85" t="s">
        <v>212</v>
      </c>
      <c r="U1" s="85" t="s">
        <v>173</v>
      </c>
      <c r="V1" s="85" t="s">
        <v>174</v>
      </c>
      <c r="W1" s="85" t="s">
        <v>175</v>
      </c>
      <c r="X1" s="85" t="s">
        <v>176</v>
      </c>
      <c r="Y1" s="85" t="s">
        <v>177</v>
      </c>
      <c r="Z1" s="85" t="s">
        <v>178</v>
      </c>
      <c r="AA1" s="84" t="s">
        <v>565</v>
      </c>
      <c r="AB1" s="87" t="s">
        <v>734</v>
      </c>
    </row>
    <row r="2" spans="1:28" s="92" customFormat="1" ht="85.2" customHeight="1">
      <c r="A2" s="89" t="s">
        <v>572</v>
      </c>
      <c r="B2" s="90"/>
      <c r="C2" s="91"/>
      <c r="E2" s="93"/>
      <c r="F2" s="93"/>
      <c r="G2" s="93"/>
      <c r="H2" s="93"/>
      <c r="I2" s="94"/>
      <c r="J2" s="94"/>
      <c r="K2" s="94"/>
      <c r="L2" s="95"/>
      <c r="M2" s="93"/>
      <c r="N2" s="93"/>
      <c r="O2" s="93"/>
      <c r="P2" s="93"/>
      <c r="Q2" s="93"/>
      <c r="R2" s="93"/>
      <c r="S2" s="93"/>
      <c r="T2" s="93"/>
      <c r="U2" s="93"/>
      <c r="V2" s="93"/>
      <c r="W2" s="93"/>
      <c r="X2" s="93"/>
      <c r="Y2" s="93"/>
      <c r="Z2" s="93"/>
    </row>
    <row r="3" spans="1:28" ht="14.25" customHeight="1">
      <c r="A3" s="96" t="s">
        <v>160</v>
      </c>
      <c r="B3" s="97" t="s">
        <v>337</v>
      </c>
      <c r="C3" s="98" t="s">
        <v>548</v>
      </c>
      <c r="D3" s="99" t="s">
        <v>586</v>
      </c>
      <c r="E3" s="100" t="s">
        <v>179</v>
      </c>
      <c r="F3" s="101"/>
      <c r="G3" s="101"/>
      <c r="H3" s="102"/>
      <c r="I3" s="102"/>
      <c r="J3" s="102"/>
      <c r="K3" s="102"/>
      <c r="L3" s="101" t="s">
        <v>179</v>
      </c>
      <c r="M3" s="101" t="s">
        <v>179</v>
      </c>
      <c r="N3" s="101" t="s">
        <v>179</v>
      </c>
      <c r="O3" s="101" t="s">
        <v>179</v>
      </c>
      <c r="P3" s="101" t="s">
        <v>179</v>
      </c>
      <c r="Q3" s="101" t="s">
        <v>179</v>
      </c>
      <c r="R3" s="101" t="s">
        <v>179</v>
      </c>
      <c r="S3" s="101" t="s">
        <v>179</v>
      </c>
      <c r="T3" s="101" t="s">
        <v>179</v>
      </c>
      <c r="U3" s="101" t="s">
        <v>179</v>
      </c>
      <c r="V3" s="101" t="s">
        <v>179</v>
      </c>
      <c r="W3" s="101" t="s">
        <v>179</v>
      </c>
      <c r="X3" s="101" t="s">
        <v>179</v>
      </c>
      <c r="Y3" s="101"/>
      <c r="Z3" s="101"/>
      <c r="AA3" s="103">
        <v>1500</v>
      </c>
    </row>
    <row r="4" spans="1:28" s="14" customFormat="1" ht="14.25" hidden="1" customHeight="1">
      <c r="A4" s="15"/>
      <c r="B4" s="74" t="s">
        <v>418</v>
      </c>
      <c r="C4" s="15" t="s">
        <v>2</v>
      </c>
      <c r="D4"/>
      <c r="E4"/>
      <c r="F4"/>
      <c r="G4"/>
      <c r="H4"/>
      <c r="I4"/>
      <c r="J4"/>
      <c r="K4"/>
      <c r="L4"/>
      <c r="M4"/>
      <c r="N4"/>
      <c r="O4"/>
      <c r="P4"/>
      <c r="Q4"/>
      <c r="R4"/>
      <c r="S4"/>
      <c r="T4"/>
      <c r="U4"/>
      <c r="V4"/>
      <c r="W4"/>
      <c r="X4"/>
      <c r="Y4"/>
      <c r="Z4"/>
      <c r="AA4"/>
    </row>
    <row r="5" spans="1:28" s="14" customFormat="1" ht="14.25" hidden="1" customHeight="1">
      <c r="A5" s="15"/>
      <c r="B5" s="73" t="s">
        <v>415</v>
      </c>
      <c r="C5" s="15" t="s">
        <v>95</v>
      </c>
    </row>
    <row r="6" spans="1:28" s="14" customFormat="1" ht="14.25" hidden="1" customHeight="1">
      <c r="A6" s="15"/>
      <c r="B6" s="73" t="s">
        <v>417</v>
      </c>
      <c r="C6" s="15" t="s">
        <v>11</v>
      </c>
    </row>
    <row r="7" spans="1:28" s="14" customFormat="1" ht="14.25" hidden="1" customHeight="1">
      <c r="A7" s="15"/>
      <c r="B7" s="76" t="s">
        <v>416</v>
      </c>
      <c r="C7" s="15" t="s">
        <v>186</v>
      </c>
    </row>
    <row r="8" spans="1:28" ht="14.25" customHeight="1">
      <c r="A8" s="96" t="s">
        <v>160</v>
      </c>
      <c r="B8" s="104" t="s">
        <v>100</v>
      </c>
      <c r="C8" s="98" t="s">
        <v>481</v>
      </c>
      <c r="D8" s="99" t="s">
        <v>586</v>
      </c>
      <c r="E8" s="100" t="s">
        <v>179</v>
      </c>
      <c r="F8" s="101"/>
      <c r="G8" s="101"/>
      <c r="H8" s="102"/>
      <c r="I8" s="102"/>
      <c r="J8" s="102"/>
      <c r="K8" s="102"/>
      <c r="L8" s="101" t="s">
        <v>179</v>
      </c>
      <c r="M8" s="101"/>
      <c r="N8" s="101"/>
      <c r="O8" s="101"/>
      <c r="P8" s="101" t="s">
        <v>179</v>
      </c>
      <c r="Q8" s="101" t="s">
        <v>179</v>
      </c>
      <c r="R8" s="101"/>
      <c r="S8" s="101"/>
      <c r="T8" s="101" t="s">
        <v>179</v>
      </c>
      <c r="U8" s="101" t="s">
        <v>179</v>
      </c>
      <c r="V8" s="101" t="s">
        <v>179</v>
      </c>
      <c r="W8" s="101" t="s">
        <v>179</v>
      </c>
      <c r="X8" s="101" t="s">
        <v>179</v>
      </c>
      <c r="Y8" s="101"/>
      <c r="Z8" s="101"/>
      <c r="AA8" s="103">
        <v>1500</v>
      </c>
    </row>
    <row r="9" spans="1:28" s="14" customFormat="1" ht="14.25" hidden="1" customHeight="1">
      <c r="A9" s="15"/>
      <c r="B9" s="74" t="s">
        <v>112</v>
      </c>
      <c r="C9" s="15" t="s">
        <v>10</v>
      </c>
      <c r="D9"/>
      <c r="E9"/>
      <c r="F9"/>
      <c r="G9"/>
      <c r="H9"/>
      <c r="I9"/>
      <c r="J9"/>
      <c r="K9"/>
      <c r="L9"/>
      <c r="M9"/>
      <c r="N9"/>
      <c r="O9"/>
      <c r="P9"/>
      <c r="Q9"/>
      <c r="R9"/>
      <c r="S9"/>
      <c r="T9"/>
      <c r="U9"/>
      <c r="V9"/>
      <c r="W9"/>
      <c r="X9"/>
      <c r="Y9"/>
      <c r="Z9"/>
      <c r="AA9"/>
    </row>
    <row r="10" spans="1:28" s="14" customFormat="1" ht="14.25" hidden="1" customHeight="1">
      <c r="A10" s="15"/>
      <c r="B10" s="73" t="s">
        <v>415</v>
      </c>
      <c r="C10" s="15" t="s">
        <v>95</v>
      </c>
    </row>
    <row r="11" spans="1:28" s="14" customFormat="1" ht="14.25" hidden="1" customHeight="1">
      <c r="A11" s="15"/>
      <c r="B11" s="73" t="s">
        <v>417</v>
      </c>
      <c r="C11" s="15" t="s">
        <v>11</v>
      </c>
    </row>
    <row r="12" spans="1:28" s="14" customFormat="1" ht="14.25" hidden="1" customHeight="1">
      <c r="A12" s="15"/>
      <c r="B12" s="73" t="s">
        <v>416</v>
      </c>
      <c r="C12" s="15" t="s">
        <v>186</v>
      </c>
    </row>
    <row r="13" spans="1:28" s="14" customFormat="1" ht="14.25" hidden="1" customHeight="1">
      <c r="A13" s="15"/>
      <c r="B13" s="76" t="s">
        <v>415</v>
      </c>
      <c r="C13" s="15" t="s">
        <v>58</v>
      </c>
    </row>
    <row r="14" spans="1:28" ht="14.25" customHeight="1">
      <c r="A14" s="96" t="s">
        <v>160</v>
      </c>
      <c r="B14" s="104" t="s">
        <v>101</v>
      </c>
      <c r="C14" s="98" t="s">
        <v>482</v>
      </c>
      <c r="D14" s="99" t="s">
        <v>586</v>
      </c>
      <c r="E14" s="100"/>
      <c r="F14" s="101"/>
      <c r="G14" s="101"/>
      <c r="H14" s="102"/>
      <c r="I14" s="102"/>
      <c r="J14" s="102"/>
      <c r="K14" s="102"/>
      <c r="L14" s="101"/>
      <c r="M14" s="101" t="s">
        <v>179</v>
      </c>
      <c r="N14" s="101" t="s">
        <v>179</v>
      </c>
      <c r="O14" s="101" t="s">
        <v>179</v>
      </c>
      <c r="P14" s="101"/>
      <c r="Q14" s="101"/>
      <c r="R14" s="101" t="s">
        <v>179</v>
      </c>
      <c r="S14" s="101" t="s">
        <v>179</v>
      </c>
      <c r="T14" s="101"/>
      <c r="U14" s="101"/>
      <c r="V14" s="101"/>
      <c r="W14" s="101"/>
      <c r="X14" s="101"/>
      <c r="Y14" s="101"/>
      <c r="Z14" s="101"/>
      <c r="AA14" s="103">
        <v>1500</v>
      </c>
    </row>
    <row r="15" spans="1:28" s="14" customFormat="1" ht="14.25" hidden="1" customHeight="1">
      <c r="A15" s="15"/>
      <c r="B15" s="74" t="s">
        <v>3</v>
      </c>
      <c r="C15" s="15" t="s">
        <v>4</v>
      </c>
      <c r="D15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</row>
    <row r="16" spans="1:28" s="14" customFormat="1" ht="14.25" hidden="1" customHeight="1">
      <c r="A16" s="15"/>
      <c r="B16" s="73" t="s">
        <v>414</v>
      </c>
      <c r="C16" s="15" t="s">
        <v>5</v>
      </c>
      <c r="D16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</row>
    <row r="17" spans="1:27" s="14" customFormat="1" ht="14.25" hidden="1" customHeight="1">
      <c r="A17" s="15"/>
      <c r="B17" s="73" t="s">
        <v>6</v>
      </c>
      <c r="C17" s="15" t="s">
        <v>7</v>
      </c>
      <c r="D17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</row>
    <row r="18" spans="1:27" s="14" customFormat="1" ht="14.25" hidden="1" customHeight="1">
      <c r="A18" s="15"/>
      <c r="B18" s="73" t="s">
        <v>413</v>
      </c>
      <c r="C18" s="15" t="s">
        <v>8</v>
      </c>
      <c r="D18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</row>
    <row r="19" spans="1:27" s="14" customFormat="1" ht="14.25" hidden="1" customHeight="1">
      <c r="A19" s="15"/>
      <c r="B19" s="73" t="s">
        <v>16</v>
      </c>
      <c r="C19" s="15" t="s">
        <v>9</v>
      </c>
      <c r="D19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</row>
    <row r="20" spans="1:27" s="14" customFormat="1" ht="14.25" hidden="1" customHeight="1">
      <c r="A20" s="15"/>
      <c r="B20" s="73" t="s">
        <v>113</v>
      </c>
      <c r="C20" s="15" t="s">
        <v>182</v>
      </c>
    </row>
    <row r="21" spans="1:27" s="14" customFormat="1" ht="14.25" hidden="1" customHeight="1">
      <c r="A21" s="15"/>
      <c r="B21" s="73" t="s">
        <v>111</v>
      </c>
      <c r="C21" s="15" t="s">
        <v>186</v>
      </c>
    </row>
    <row r="22" spans="1:27" ht="14.25" customHeight="1">
      <c r="A22" s="96" t="s">
        <v>160</v>
      </c>
      <c r="B22" s="105" t="s">
        <v>581</v>
      </c>
      <c r="C22" s="106" t="s">
        <v>574</v>
      </c>
      <c r="D22" s="99" t="s">
        <v>585</v>
      </c>
      <c r="E22" s="100" t="s">
        <v>179</v>
      </c>
      <c r="F22" s="107"/>
      <c r="G22" s="107"/>
      <c r="H22" s="107"/>
      <c r="I22" s="107"/>
      <c r="J22" s="107"/>
      <c r="K22" s="107"/>
      <c r="L22" s="107" t="s">
        <v>179</v>
      </c>
      <c r="M22" s="107" t="s">
        <v>179</v>
      </c>
      <c r="N22" s="107" t="s">
        <v>179</v>
      </c>
      <c r="O22" s="107" t="s">
        <v>179</v>
      </c>
      <c r="P22" s="107" t="s">
        <v>179</v>
      </c>
      <c r="Q22" s="107" t="s">
        <v>179</v>
      </c>
      <c r="R22" s="107" t="s">
        <v>179</v>
      </c>
      <c r="S22" s="107" t="s">
        <v>179</v>
      </c>
      <c r="T22" s="107" t="s">
        <v>179</v>
      </c>
      <c r="U22" s="107" t="s">
        <v>179</v>
      </c>
      <c r="V22" s="107" t="s">
        <v>179</v>
      </c>
      <c r="W22" s="107" t="s">
        <v>179</v>
      </c>
      <c r="X22" s="107" t="s">
        <v>179</v>
      </c>
      <c r="Y22" s="107" t="s">
        <v>179</v>
      </c>
      <c r="Z22" s="107"/>
      <c r="AA22" s="103">
        <v>500</v>
      </c>
    </row>
    <row r="23" spans="1:27" ht="14.25" customHeight="1">
      <c r="A23" s="96" t="s">
        <v>160</v>
      </c>
      <c r="B23" s="105" t="s">
        <v>582</v>
      </c>
      <c r="C23" s="106" t="s">
        <v>576</v>
      </c>
      <c r="D23" s="99" t="s">
        <v>585</v>
      </c>
      <c r="E23" s="108"/>
      <c r="F23" s="107" t="s">
        <v>179</v>
      </c>
      <c r="G23" s="107" t="s">
        <v>179</v>
      </c>
      <c r="H23" s="107" t="s">
        <v>179</v>
      </c>
      <c r="I23" s="107"/>
      <c r="J23" s="107"/>
      <c r="K23" s="107"/>
      <c r="L23" s="107" t="s">
        <v>179</v>
      </c>
      <c r="M23" s="107" t="s">
        <v>179</v>
      </c>
      <c r="N23" s="107" t="s">
        <v>179</v>
      </c>
      <c r="O23" s="107" t="s">
        <v>179</v>
      </c>
      <c r="P23" s="107" t="s">
        <v>179</v>
      </c>
      <c r="Q23" s="107" t="s">
        <v>179</v>
      </c>
      <c r="R23" s="107" t="s">
        <v>179</v>
      </c>
      <c r="S23" s="107" t="s">
        <v>179</v>
      </c>
      <c r="T23" s="107" t="s">
        <v>179</v>
      </c>
      <c r="U23" s="107" t="s">
        <v>179</v>
      </c>
      <c r="V23" s="107" t="s">
        <v>179</v>
      </c>
      <c r="W23" s="107" t="s">
        <v>179</v>
      </c>
      <c r="X23" s="107" t="s">
        <v>179</v>
      </c>
      <c r="Y23" s="107" t="s">
        <v>179</v>
      </c>
      <c r="Z23" s="107"/>
      <c r="AA23" s="103">
        <v>500</v>
      </c>
    </row>
    <row r="24" spans="1:27" ht="14.25" customHeight="1">
      <c r="A24" s="96" t="s">
        <v>160</v>
      </c>
      <c r="B24" s="105" t="s">
        <v>583</v>
      </c>
      <c r="C24" s="106" t="s">
        <v>578</v>
      </c>
      <c r="D24" s="99" t="s">
        <v>585</v>
      </c>
      <c r="E24" s="108" t="s">
        <v>179</v>
      </c>
      <c r="F24" s="107"/>
      <c r="G24" s="107"/>
      <c r="H24" s="107"/>
      <c r="I24" s="107"/>
      <c r="J24" s="107"/>
      <c r="K24" s="107"/>
      <c r="L24" s="107" t="s">
        <v>179</v>
      </c>
      <c r="M24" s="107" t="s">
        <v>179</v>
      </c>
      <c r="N24" s="107" t="s">
        <v>179</v>
      </c>
      <c r="O24" s="107" t="s">
        <v>179</v>
      </c>
      <c r="P24" s="107" t="s">
        <v>179</v>
      </c>
      <c r="Q24" s="107" t="s">
        <v>179</v>
      </c>
      <c r="R24" s="107" t="s">
        <v>179</v>
      </c>
      <c r="S24" s="107" t="s">
        <v>179</v>
      </c>
      <c r="T24" s="107" t="s">
        <v>179</v>
      </c>
      <c r="U24" s="107" t="s">
        <v>179</v>
      </c>
      <c r="V24" s="107" t="s">
        <v>179</v>
      </c>
      <c r="W24" s="107" t="s">
        <v>179</v>
      </c>
      <c r="X24" s="107" t="s">
        <v>179</v>
      </c>
      <c r="Y24" s="107" t="s">
        <v>179</v>
      </c>
      <c r="Z24" s="107"/>
      <c r="AA24" s="103">
        <v>500</v>
      </c>
    </row>
    <row r="25" spans="1:27" ht="14.25" customHeight="1">
      <c r="A25" s="96" t="s">
        <v>160</v>
      </c>
      <c r="B25" s="109" t="s">
        <v>584</v>
      </c>
      <c r="C25" s="106" t="s">
        <v>580</v>
      </c>
      <c r="D25" s="99" t="s">
        <v>585</v>
      </c>
      <c r="E25" s="108" t="s">
        <v>179</v>
      </c>
      <c r="F25" s="107"/>
      <c r="G25" s="107"/>
      <c r="H25" s="107"/>
      <c r="I25" s="107"/>
      <c r="J25" s="107"/>
      <c r="K25" s="107"/>
      <c r="L25" s="107" t="s">
        <v>179</v>
      </c>
      <c r="M25" s="107" t="s">
        <v>179</v>
      </c>
      <c r="N25" s="107" t="s">
        <v>179</v>
      </c>
      <c r="O25" s="107" t="s">
        <v>179</v>
      </c>
      <c r="P25" s="107" t="s">
        <v>179</v>
      </c>
      <c r="Q25" s="107" t="s">
        <v>179</v>
      </c>
      <c r="R25" s="107" t="s">
        <v>179</v>
      </c>
      <c r="S25" s="107" t="s">
        <v>179</v>
      </c>
      <c r="T25" s="107" t="s">
        <v>179</v>
      </c>
      <c r="U25" s="107" t="s">
        <v>179</v>
      </c>
      <c r="V25" s="107" t="s">
        <v>179</v>
      </c>
      <c r="W25" s="107" t="s">
        <v>179</v>
      </c>
      <c r="X25" s="107" t="s">
        <v>179</v>
      </c>
      <c r="Y25" s="107" t="s">
        <v>179</v>
      </c>
      <c r="Z25" s="107"/>
      <c r="AA25" s="103">
        <v>500</v>
      </c>
    </row>
    <row r="26" spans="1:27" ht="14.25" customHeight="1">
      <c r="A26" s="96" t="s">
        <v>160</v>
      </c>
      <c r="B26" s="104" t="s">
        <v>412</v>
      </c>
      <c r="C26" s="98" t="s">
        <v>483</v>
      </c>
      <c r="D26" s="99" t="s">
        <v>586</v>
      </c>
      <c r="E26" s="100"/>
      <c r="F26" s="101"/>
      <c r="G26" s="101"/>
      <c r="H26" s="102"/>
      <c r="I26" s="102"/>
      <c r="J26" s="102"/>
      <c r="K26" s="102"/>
      <c r="L26" s="101"/>
      <c r="M26" s="101"/>
      <c r="N26" s="101"/>
      <c r="O26" s="101"/>
      <c r="P26" s="101"/>
      <c r="Q26" s="101"/>
      <c r="R26" s="101"/>
      <c r="S26" s="101"/>
      <c r="T26" s="101"/>
      <c r="U26" s="101"/>
      <c r="V26" s="101"/>
      <c r="W26" s="101"/>
      <c r="X26" s="101"/>
      <c r="Y26" s="101" t="s">
        <v>179</v>
      </c>
      <c r="Z26" s="101" t="s">
        <v>179</v>
      </c>
      <c r="AA26" s="103">
        <v>1000</v>
      </c>
    </row>
    <row r="27" spans="1:27" s="14" customFormat="1" ht="14.25" hidden="1" customHeight="1">
      <c r="A27" s="15"/>
      <c r="B27" s="74" t="s">
        <v>115</v>
      </c>
      <c r="C27" s="15" t="s">
        <v>83</v>
      </c>
    </row>
    <row r="28" spans="1:27" s="14" customFormat="1" ht="14.25" hidden="1" customHeight="1">
      <c r="A28" s="15"/>
      <c r="B28" s="73" t="s">
        <v>116</v>
      </c>
      <c r="C28" s="15" t="s">
        <v>84</v>
      </c>
    </row>
    <row r="29" spans="1:27" s="14" customFormat="1" ht="14.25" hidden="1" customHeight="1">
      <c r="A29" s="15"/>
      <c r="B29" s="76" t="s">
        <v>117</v>
      </c>
      <c r="C29" s="15" t="s">
        <v>82</v>
      </c>
    </row>
    <row r="30" spans="1:27" ht="14.25" customHeight="1">
      <c r="A30" s="96" t="s">
        <v>160</v>
      </c>
      <c r="B30" s="104" t="s">
        <v>145</v>
      </c>
      <c r="C30" s="98" t="s">
        <v>484</v>
      </c>
      <c r="D30" s="99" t="s">
        <v>586</v>
      </c>
      <c r="E30" s="100" t="s">
        <v>179</v>
      </c>
      <c r="F30" s="101"/>
      <c r="G30" s="101"/>
      <c r="H30" s="102"/>
      <c r="I30" s="102"/>
      <c r="J30" s="102"/>
      <c r="K30" s="102"/>
      <c r="L30" s="101" t="s">
        <v>179</v>
      </c>
      <c r="M30" s="101" t="s">
        <v>179</v>
      </c>
      <c r="N30" s="101" t="s">
        <v>179</v>
      </c>
      <c r="O30" s="101" t="s">
        <v>179</v>
      </c>
      <c r="P30" s="101" t="s">
        <v>179</v>
      </c>
      <c r="Q30" s="101" t="s">
        <v>179</v>
      </c>
      <c r="R30" s="101" t="s">
        <v>179</v>
      </c>
      <c r="S30" s="101" t="s">
        <v>179</v>
      </c>
      <c r="T30" s="101" t="s">
        <v>179</v>
      </c>
      <c r="U30" s="101" t="s">
        <v>179</v>
      </c>
      <c r="V30" s="101" t="s">
        <v>179</v>
      </c>
      <c r="W30" s="101" t="s">
        <v>179</v>
      </c>
      <c r="X30" s="101" t="s">
        <v>179</v>
      </c>
      <c r="Y30" s="101"/>
      <c r="Z30" s="101"/>
      <c r="AA30" s="103">
        <v>2500</v>
      </c>
    </row>
    <row r="31" spans="1:27" s="14" customFormat="1" ht="14.25" hidden="1" customHeight="1">
      <c r="A31" s="15"/>
      <c r="B31" s="74" t="s">
        <v>135</v>
      </c>
      <c r="C31" s="8" t="s">
        <v>86</v>
      </c>
    </row>
    <row r="32" spans="1:27" s="14" customFormat="1" ht="14.25" hidden="1" customHeight="1">
      <c r="A32" s="15"/>
      <c r="B32" s="76" t="s">
        <v>118</v>
      </c>
      <c r="C32" s="8" t="s">
        <v>96</v>
      </c>
    </row>
    <row r="33" spans="1:27" ht="14.25" customHeight="1">
      <c r="A33" s="96" t="s">
        <v>160</v>
      </c>
      <c r="B33" s="104" t="s">
        <v>411</v>
      </c>
      <c r="C33" s="98" t="s">
        <v>485</v>
      </c>
      <c r="D33" s="99" t="s">
        <v>586</v>
      </c>
      <c r="E33" s="100"/>
      <c r="F33" s="101"/>
      <c r="G33" s="101"/>
      <c r="H33" s="102"/>
      <c r="I33" s="102"/>
      <c r="J33" s="102"/>
      <c r="K33" s="102"/>
      <c r="L33" s="101"/>
      <c r="M33" s="101"/>
      <c r="N33" s="101"/>
      <c r="O33" s="101"/>
      <c r="P33" s="101"/>
      <c r="Q33" s="101"/>
      <c r="R33" s="101"/>
      <c r="S33" s="101"/>
      <c r="T33" s="101"/>
      <c r="U33" s="101"/>
      <c r="V33" s="101"/>
      <c r="W33" s="101"/>
      <c r="X33" s="101"/>
      <c r="Y33" s="101" t="s">
        <v>179</v>
      </c>
      <c r="Z33" s="101" t="s">
        <v>179</v>
      </c>
      <c r="AA33" s="103">
        <v>2000</v>
      </c>
    </row>
    <row r="34" spans="1:27" s="14" customFormat="1" ht="14.25" hidden="1" customHeight="1">
      <c r="A34" s="15"/>
      <c r="B34" s="74" t="s">
        <v>322</v>
      </c>
      <c r="C34" s="8" t="s">
        <v>51</v>
      </c>
    </row>
    <row r="35" spans="1:27" s="14" customFormat="1" ht="14.25" hidden="1" customHeight="1">
      <c r="A35" s="15"/>
      <c r="B35" s="73" t="s">
        <v>323</v>
      </c>
      <c r="C35" s="8" t="s">
        <v>52</v>
      </c>
      <c r="D35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</row>
    <row r="36" spans="1:27" s="14" customFormat="1" ht="14.25" hidden="1" customHeight="1">
      <c r="A36" s="15"/>
      <c r="B36" s="76" t="s">
        <v>118</v>
      </c>
      <c r="C36" s="8" t="s">
        <v>96</v>
      </c>
      <c r="D36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</row>
    <row r="37" spans="1:27" ht="13.2">
      <c r="A37" s="96" t="s">
        <v>160</v>
      </c>
      <c r="B37" s="104" t="s">
        <v>410</v>
      </c>
      <c r="C37" s="98" t="s">
        <v>486</v>
      </c>
      <c r="D37" s="99" t="s">
        <v>586</v>
      </c>
      <c r="E37" s="100" t="s">
        <v>179</v>
      </c>
      <c r="F37" s="101" t="s">
        <v>179</v>
      </c>
      <c r="G37" s="101" t="s">
        <v>179</v>
      </c>
      <c r="H37" s="101" t="s">
        <v>179</v>
      </c>
      <c r="I37" s="102"/>
      <c r="J37" s="102"/>
      <c r="K37" s="102"/>
      <c r="L37" s="101" t="s">
        <v>179</v>
      </c>
      <c r="M37" s="101" t="s">
        <v>179</v>
      </c>
      <c r="N37" s="101" t="s">
        <v>179</v>
      </c>
      <c r="O37" s="101" t="s">
        <v>179</v>
      </c>
      <c r="P37" s="101" t="s">
        <v>179</v>
      </c>
      <c r="Q37" s="101" t="s">
        <v>179</v>
      </c>
      <c r="R37" s="101" t="s">
        <v>179</v>
      </c>
      <c r="S37" s="101" t="s">
        <v>179</v>
      </c>
      <c r="T37" s="101" t="s">
        <v>179</v>
      </c>
      <c r="U37" s="101" t="s">
        <v>179</v>
      </c>
      <c r="V37" s="101" t="s">
        <v>179</v>
      </c>
      <c r="W37" s="101" t="s">
        <v>179</v>
      </c>
      <c r="X37" s="101" t="s">
        <v>179</v>
      </c>
      <c r="Y37" s="101" t="s">
        <v>179</v>
      </c>
      <c r="Z37" s="101" t="s">
        <v>179</v>
      </c>
      <c r="AA37" s="103">
        <v>400</v>
      </c>
    </row>
    <row r="38" spans="1:27" s="14" customFormat="1" hidden="1">
      <c r="A38" s="15"/>
      <c r="B38" s="77" t="s">
        <v>118</v>
      </c>
      <c r="C38" s="8" t="s">
        <v>96</v>
      </c>
      <c r="T38"/>
    </row>
    <row r="39" spans="1:27" ht="13.2">
      <c r="A39" s="96" t="s">
        <v>160</v>
      </c>
      <c r="B39" s="104" t="s">
        <v>409</v>
      </c>
      <c r="C39" s="98" t="s">
        <v>487</v>
      </c>
      <c r="D39" s="99" t="s">
        <v>586</v>
      </c>
      <c r="E39" s="100"/>
      <c r="F39" s="101"/>
      <c r="G39" s="101"/>
      <c r="H39" s="102"/>
      <c r="I39" s="102"/>
      <c r="J39" s="102"/>
      <c r="K39" s="102"/>
      <c r="L39" s="101" t="s">
        <v>179</v>
      </c>
      <c r="M39" s="101" t="s">
        <v>179</v>
      </c>
      <c r="N39" s="101" t="s">
        <v>179</v>
      </c>
      <c r="O39" s="101" t="s">
        <v>179</v>
      </c>
      <c r="P39" s="101" t="s">
        <v>179</v>
      </c>
      <c r="Q39" s="101" t="s">
        <v>179</v>
      </c>
      <c r="R39" s="101" t="s">
        <v>179</v>
      </c>
      <c r="S39" s="101" t="s">
        <v>179</v>
      </c>
      <c r="T39" s="101" t="s">
        <v>179</v>
      </c>
      <c r="U39" s="101" t="s">
        <v>179</v>
      </c>
      <c r="V39" s="101" t="s">
        <v>179</v>
      </c>
      <c r="W39" s="101" t="s">
        <v>179</v>
      </c>
      <c r="X39" s="101" t="s">
        <v>179</v>
      </c>
      <c r="Y39" s="101"/>
      <c r="Z39" s="101"/>
      <c r="AA39" s="103">
        <v>2500</v>
      </c>
    </row>
    <row r="40" spans="1:27" s="14" customFormat="1" ht="14.25" hidden="1" customHeight="1">
      <c r="A40" s="15"/>
      <c r="B40" s="74" t="s">
        <v>64</v>
      </c>
      <c r="C40" s="9" t="s">
        <v>73</v>
      </c>
      <c r="D4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</row>
    <row r="41" spans="1:27" s="14" customFormat="1" ht="14.25" hidden="1" customHeight="1">
      <c r="A41" s="15"/>
      <c r="B41" s="73" t="s">
        <v>65</v>
      </c>
      <c r="C41" s="9" t="s">
        <v>74</v>
      </c>
      <c r="D4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</row>
    <row r="42" spans="1:27" s="14" customFormat="1" ht="14.25" hidden="1" customHeight="1">
      <c r="A42" s="15"/>
      <c r="B42" s="73" t="s">
        <v>67</v>
      </c>
      <c r="C42" s="9" t="s">
        <v>73</v>
      </c>
      <c r="D42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</row>
    <row r="43" spans="1:27" s="14" customFormat="1" hidden="1">
      <c r="A43" s="15"/>
      <c r="B43" s="73" t="s">
        <v>68</v>
      </c>
      <c r="C43" s="9" t="s">
        <v>74</v>
      </c>
      <c r="T43"/>
    </row>
    <row r="44" spans="1:27" s="14" customFormat="1" ht="14.25" hidden="1" customHeight="1">
      <c r="A44" s="15"/>
      <c r="B44" s="73" t="s">
        <v>119</v>
      </c>
      <c r="C44" s="9" t="s">
        <v>75</v>
      </c>
      <c r="D44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</row>
    <row r="45" spans="1:27" s="14" customFormat="1" hidden="1">
      <c r="A45" s="15"/>
      <c r="B45" s="73" t="s">
        <v>66</v>
      </c>
      <c r="C45" s="9" t="s">
        <v>76</v>
      </c>
      <c r="T45"/>
    </row>
    <row r="46" spans="1:27" s="14" customFormat="1" hidden="1">
      <c r="A46" s="15"/>
      <c r="B46" s="73" t="s">
        <v>406</v>
      </c>
      <c r="C46" s="9" t="s">
        <v>12</v>
      </c>
      <c r="T46"/>
    </row>
    <row r="47" spans="1:27" s="14" customFormat="1" hidden="1">
      <c r="A47" s="15"/>
      <c r="B47" s="73" t="s">
        <v>361</v>
      </c>
      <c r="C47" s="9" t="s">
        <v>14</v>
      </c>
      <c r="T47"/>
    </row>
    <row r="48" spans="1:27" s="14" customFormat="1" ht="14.25" hidden="1" customHeight="1">
      <c r="A48" s="15"/>
      <c r="B48" s="73" t="s">
        <v>360</v>
      </c>
      <c r="C48" s="9" t="s">
        <v>15</v>
      </c>
      <c r="T48"/>
    </row>
    <row r="49" spans="1:27" s="14" customFormat="1" ht="14.25" hidden="1" customHeight="1">
      <c r="A49" s="15"/>
      <c r="B49" s="76" t="s">
        <v>16</v>
      </c>
      <c r="C49" s="9" t="s">
        <v>56</v>
      </c>
      <c r="T49"/>
    </row>
    <row r="50" spans="1:27" ht="14.25" customHeight="1">
      <c r="A50" s="96" t="s">
        <v>160</v>
      </c>
      <c r="B50" s="104" t="s">
        <v>408</v>
      </c>
      <c r="C50" s="98" t="s">
        <v>488</v>
      </c>
      <c r="D50" s="99" t="s">
        <v>586</v>
      </c>
      <c r="E50" s="100"/>
      <c r="F50" s="101"/>
      <c r="G50" s="101"/>
      <c r="H50" s="102"/>
      <c r="I50" s="102"/>
      <c r="J50" s="102"/>
      <c r="K50" s="102"/>
      <c r="L50" s="101" t="s">
        <v>179</v>
      </c>
      <c r="M50" s="101" t="s">
        <v>179</v>
      </c>
      <c r="N50" s="101" t="s">
        <v>179</v>
      </c>
      <c r="O50" s="101" t="s">
        <v>179</v>
      </c>
      <c r="P50" s="101" t="s">
        <v>179</v>
      </c>
      <c r="Q50" s="101" t="s">
        <v>179</v>
      </c>
      <c r="R50" s="101" t="s">
        <v>179</v>
      </c>
      <c r="S50" s="101" t="s">
        <v>179</v>
      </c>
      <c r="T50" s="101" t="s">
        <v>179</v>
      </c>
      <c r="U50" s="101" t="s">
        <v>179</v>
      </c>
      <c r="V50" s="101" t="s">
        <v>179</v>
      </c>
      <c r="W50" s="101" t="s">
        <v>179</v>
      </c>
      <c r="X50" s="101" t="s">
        <v>179</v>
      </c>
      <c r="Y50" s="101"/>
      <c r="Z50" s="101"/>
      <c r="AA50" s="103">
        <v>2500</v>
      </c>
    </row>
    <row r="51" spans="1:27" s="14" customFormat="1" ht="14.25" hidden="1" customHeight="1">
      <c r="A51" s="15"/>
      <c r="B51" s="74" t="s">
        <v>69</v>
      </c>
      <c r="C51" s="9" t="s">
        <v>73</v>
      </c>
      <c r="D51"/>
      <c r="E51"/>
      <c r="F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</row>
    <row r="52" spans="1:27" s="14" customFormat="1" ht="14.25" hidden="1" customHeight="1">
      <c r="A52" s="15"/>
      <c r="B52" s="73" t="s">
        <v>70</v>
      </c>
      <c r="C52" s="9" t="s">
        <v>74</v>
      </c>
      <c r="D52"/>
      <c r="E52"/>
      <c r="F52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</row>
    <row r="53" spans="1:27" s="14" customFormat="1" ht="14.25" hidden="1" customHeight="1">
      <c r="A53" s="15"/>
      <c r="B53" s="73" t="s">
        <v>71</v>
      </c>
      <c r="C53" s="9" t="s">
        <v>73</v>
      </c>
      <c r="D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</row>
    <row r="54" spans="1:27" s="14" customFormat="1" ht="14.25" hidden="1" customHeight="1">
      <c r="A54" s="15"/>
      <c r="B54" s="73" t="s">
        <v>72</v>
      </c>
      <c r="C54" s="9" t="s">
        <v>74</v>
      </c>
      <c r="D54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</row>
    <row r="55" spans="1:27" s="14" customFormat="1" ht="14.25" hidden="1" customHeight="1">
      <c r="A55" s="15"/>
      <c r="B55" s="73" t="s">
        <v>407</v>
      </c>
      <c r="C55" s="9" t="s">
        <v>75</v>
      </c>
    </row>
    <row r="56" spans="1:27" s="14" customFormat="1" ht="14.25" hidden="1" customHeight="1">
      <c r="A56" s="15"/>
      <c r="B56" s="73" t="s">
        <v>66</v>
      </c>
      <c r="C56" s="9" t="s">
        <v>76</v>
      </c>
    </row>
    <row r="57" spans="1:27" s="14" customFormat="1" ht="14.25" hidden="1" customHeight="1">
      <c r="A57" s="15"/>
      <c r="B57" s="73" t="s">
        <v>406</v>
      </c>
      <c r="C57" s="9" t="s">
        <v>12</v>
      </c>
    </row>
    <row r="58" spans="1:27" s="14" customFormat="1" ht="14.25" hidden="1" customHeight="1">
      <c r="A58" s="15"/>
      <c r="B58" s="73" t="s">
        <v>361</v>
      </c>
      <c r="C58" s="9" t="s">
        <v>14</v>
      </c>
    </row>
    <row r="59" spans="1:27" s="14" customFormat="1" ht="14.25" hidden="1" customHeight="1">
      <c r="A59" s="15"/>
      <c r="B59" s="73" t="s">
        <v>360</v>
      </c>
      <c r="C59" s="9" t="s">
        <v>15</v>
      </c>
    </row>
    <row r="60" spans="1:27" s="14" customFormat="1" ht="14.25" hidden="1" customHeight="1">
      <c r="A60" s="15"/>
      <c r="B60" s="76" t="s">
        <v>16</v>
      </c>
      <c r="C60" s="9" t="s">
        <v>56</v>
      </c>
    </row>
    <row r="61" spans="1:27" ht="14.25" customHeight="1">
      <c r="A61" s="96" t="s">
        <v>160</v>
      </c>
      <c r="B61" s="104" t="s">
        <v>336</v>
      </c>
      <c r="C61" s="98" t="s">
        <v>489</v>
      </c>
      <c r="D61" s="99" t="s">
        <v>586</v>
      </c>
      <c r="E61" s="100" t="s">
        <v>179</v>
      </c>
      <c r="F61" s="101"/>
      <c r="G61" s="101"/>
      <c r="H61" s="102"/>
      <c r="I61" s="102"/>
      <c r="J61" s="102"/>
      <c r="K61" s="102"/>
      <c r="L61" s="101" t="s">
        <v>179</v>
      </c>
      <c r="M61" s="101" t="s">
        <v>179</v>
      </c>
      <c r="N61" s="101" t="s">
        <v>179</v>
      </c>
      <c r="O61" s="101" t="s">
        <v>179</v>
      </c>
      <c r="P61" s="101" t="s">
        <v>179</v>
      </c>
      <c r="Q61" s="101" t="s">
        <v>179</v>
      </c>
      <c r="R61" s="101" t="s">
        <v>179</v>
      </c>
      <c r="S61" s="101" t="s">
        <v>179</v>
      </c>
      <c r="T61" s="101" t="s">
        <v>179</v>
      </c>
      <c r="U61" s="101" t="s">
        <v>179</v>
      </c>
      <c r="V61" s="101" t="s">
        <v>179</v>
      </c>
      <c r="W61" s="101" t="s">
        <v>179</v>
      </c>
      <c r="X61" s="101" t="s">
        <v>179</v>
      </c>
      <c r="Y61" s="101"/>
      <c r="Z61" s="101"/>
      <c r="AA61" s="103">
        <v>1500</v>
      </c>
    </row>
    <row r="62" spans="1:27" s="14" customFormat="1" ht="14.25" hidden="1" customHeight="1">
      <c r="A62" s="15"/>
      <c r="B62" s="74" t="s">
        <v>405</v>
      </c>
      <c r="C62" s="8" t="s">
        <v>17</v>
      </c>
    </row>
    <row r="63" spans="1:27" s="14" customFormat="1" ht="14.25" hidden="1" customHeight="1">
      <c r="A63" s="15"/>
      <c r="B63" s="76" t="s">
        <v>13</v>
      </c>
      <c r="C63" s="8" t="s">
        <v>14</v>
      </c>
    </row>
    <row r="64" spans="1:27" ht="14.4" customHeight="1">
      <c r="A64" s="96" t="s">
        <v>160</v>
      </c>
      <c r="B64" s="104" t="s">
        <v>404</v>
      </c>
      <c r="C64" s="98" t="s">
        <v>490</v>
      </c>
      <c r="D64" s="99" t="s">
        <v>586</v>
      </c>
      <c r="E64" s="100" t="s">
        <v>179</v>
      </c>
      <c r="F64" s="101"/>
      <c r="G64" s="101"/>
      <c r="H64" s="102"/>
      <c r="I64" s="102"/>
      <c r="J64" s="102"/>
      <c r="K64" s="102"/>
      <c r="L64" s="101" t="s">
        <v>179</v>
      </c>
      <c r="M64" s="101" t="s">
        <v>179</v>
      </c>
      <c r="N64" s="101" t="s">
        <v>179</v>
      </c>
      <c r="O64" s="101" t="s">
        <v>179</v>
      </c>
      <c r="P64" s="101" t="s">
        <v>179</v>
      </c>
      <c r="Q64" s="101" t="s">
        <v>179</v>
      </c>
      <c r="R64" s="101" t="s">
        <v>179</v>
      </c>
      <c r="S64" s="101" t="s">
        <v>179</v>
      </c>
      <c r="T64" s="101" t="s">
        <v>179</v>
      </c>
      <c r="U64" s="101" t="s">
        <v>179</v>
      </c>
      <c r="V64" s="101" t="s">
        <v>179</v>
      </c>
      <c r="W64" s="101" t="s">
        <v>179</v>
      </c>
      <c r="X64" s="101" t="s">
        <v>179</v>
      </c>
      <c r="Y64" s="101" t="s">
        <v>179</v>
      </c>
      <c r="Z64" s="101" t="s">
        <v>179</v>
      </c>
      <c r="AA64" s="103">
        <v>1000</v>
      </c>
    </row>
    <row r="65" spans="1:27" s="14" customFormat="1" ht="14.25" hidden="1" customHeight="1">
      <c r="A65" s="15"/>
      <c r="B65" s="74" t="s">
        <v>403</v>
      </c>
      <c r="C65" s="8" t="s">
        <v>12</v>
      </c>
    </row>
    <row r="66" spans="1:27" s="14" customFormat="1" ht="14.25" hidden="1" customHeight="1">
      <c r="A66" s="15"/>
      <c r="B66" s="76" t="s">
        <v>13</v>
      </c>
      <c r="C66" s="8" t="s">
        <v>14</v>
      </c>
    </row>
    <row r="67" spans="1:27" ht="13.8" customHeight="1">
      <c r="A67" s="96" t="s">
        <v>160</v>
      </c>
      <c r="B67" s="104" t="s">
        <v>731</v>
      </c>
      <c r="C67" s="98" t="s">
        <v>733</v>
      </c>
      <c r="D67" s="99" t="s">
        <v>586</v>
      </c>
      <c r="E67" s="100" t="s">
        <v>179</v>
      </c>
      <c r="F67" s="101"/>
      <c r="G67" s="101"/>
      <c r="H67" s="102"/>
      <c r="I67" s="102"/>
      <c r="J67" s="102"/>
      <c r="K67" s="102"/>
      <c r="L67" s="101" t="s">
        <v>179</v>
      </c>
      <c r="M67" s="101" t="s">
        <v>179</v>
      </c>
      <c r="N67" s="101" t="s">
        <v>179</v>
      </c>
      <c r="O67" s="101" t="s">
        <v>179</v>
      </c>
      <c r="P67" s="101" t="s">
        <v>179</v>
      </c>
      <c r="Q67" s="101" t="s">
        <v>179</v>
      </c>
      <c r="R67" s="101" t="s">
        <v>179</v>
      </c>
      <c r="S67" s="101" t="s">
        <v>179</v>
      </c>
      <c r="T67" s="101" t="s">
        <v>179</v>
      </c>
      <c r="U67" s="101" t="s">
        <v>179</v>
      </c>
      <c r="V67" s="101" t="s">
        <v>179</v>
      </c>
      <c r="W67" s="101" t="s">
        <v>179</v>
      </c>
      <c r="X67" s="101" t="s">
        <v>179</v>
      </c>
      <c r="Y67" s="101"/>
      <c r="Z67" s="101"/>
      <c r="AA67" s="103">
        <v>2500</v>
      </c>
    </row>
    <row r="68" spans="1:27" s="14" customFormat="1" ht="14.25" hidden="1" customHeight="1">
      <c r="A68" s="15"/>
      <c r="B68" s="74"/>
      <c r="C68" s="8"/>
    </row>
    <row r="69" spans="1:27" s="14" customFormat="1" ht="14.25" hidden="1" customHeight="1">
      <c r="A69" s="15"/>
      <c r="B69" s="76"/>
      <c r="C69" s="8"/>
    </row>
    <row r="70" spans="1:27" ht="13.8" customHeight="1">
      <c r="A70" s="96" t="s">
        <v>160</v>
      </c>
      <c r="B70" s="104" t="s">
        <v>402</v>
      </c>
      <c r="C70" s="98" t="s">
        <v>491</v>
      </c>
      <c r="D70" s="99" t="s">
        <v>586</v>
      </c>
      <c r="E70" s="100" t="s">
        <v>179</v>
      </c>
      <c r="F70" s="101"/>
      <c r="G70" s="101"/>
      <c r="H70" s="102"/>
      <c r="I70" s="102"/>
      <c r="J70" s="102"/>
      <c r="K70" s="102"/>
      <c r="L70" s="101"/>
      <c r="M70" s="101"/>
      <c r="N70" s="101"/>
      <c r="O70" s="101"/>
      <c r="P70" s="101"/>
      <c r="Q70" s="101"/>
      <c r="R70" s="101"/>
      <c r="S70" s="101"/>
      <c r="T70" s="101"/>
      <c r="U70" s="101" t="s">
        <v>179</v>
      </c>
      <c r="V70" s="101" t="s">
        <v>179</v>
      </c>
      <c r="W70" s="101" t="s">
        <v>179</v>
      </c>
      <c r="X70" s="101" t="s">
        <v>179</v>
      </c>
      <c r="Y70" s="101"/>
      <c r="Z70" s="101"/>
      <c r="AA70" s="103">
        <v>1000</v>
      </c>
    </row>
    <row r="71" spans="1:27" s="14" customFormat="1" ht="14.25" hidden="1" customHeight="1">
      <c r="A71" s="15"/>
      <c r="B71" s="74" t="s">
        <v>18</v>
      </c>
      <c r="C71" s="8" t="s">
        <v>19</v>
      </c>
    </row>
    <row r="72" spans="1:27" s="14" customFormat="1" ht="14.25" hidden="1" customHeight="1">
      <c r="A72" s="15"/>
      <c r="B72" s="73" t="s">
        <v>20</v>
      </c>
      <c r="C72" s="8" t="s">
        <v>21</v>
      </c>
      <c r="D72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</row>
    <row r="73" spans="1:27" s="14" customFormat="1" ht="14.25" hidden="1" customHeight="1">
      <c r="A73" s="15"/>
      <c r="B73" s="73" t="s">
        <v>122</v>
      </c>
      <c r="C73" s="8" t="s">
        <v>183</v>
      </c>
    </row>
    <row r="74" spans="1:27" s="14" customFormat="1" ht="14.25" hidden="1" customHeight="1">
      <c r="A74" s="15"/>
      <c r="B74" s="73" t="s">
        <v>22</v>
      </c>
      <c r="C74" s="8" t="s">
        <v>188</v>
      </c>
      <c r="D74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</row>
    <row r="75" spans="1:27" s="14" customFormat="1" ht="14.25" hidden="1" customHeight="1">
      <c r="A75" s="15"/>
      <c r="B75" s="76" t="s">
        <v>121</v>
      </c>
      <c r="C75" s="8" t="s">
        <v>187</v>
      </c>
      <c r="D75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</row>
    <row r="76" spans="1:27" ht="14.25" customHeight="1">
      <c r="A76" s="96" t="s">
        <v>160</v>
      </c>
      <c r="B76" s="104" t="s">
        <v>335</v>
      </c>
      <c r="C76" s="98" t="s">
        <v>492</v>
      </c>
      <c r="D76" s="99" t="s">
        <v>586</v>
      </c>
      <c r="E76" s="100"/>
      <c r="F76" s="101"/>
      <c r="G76" s="101"/>
      <c r="H76" s="102"/>
      <c r="I76" s="102"/>
      <c r="J76" s="102"/>
      <c r="K76" s="102"/>
      <c r="L76" s="101"/>
      <c r="M76" s="101" t="s">
        <v>179</v>
      </c>
      <c r="N76" s="101" t="s">
        <v>179</v>
      </c>
      <c r="O76" s="101" t="s">
        <v>179</v>
      </c>
      <c r="P76" s="101" t="s">
        <v>179</v>
      </c>
      <c r="Q76" s="101" t="s">
        <v>179</v>
      </c>
      <c r="R76" s="101" t="s">
        <v>179</v>
      </c>
      <c r="S76" s="101" t="s">
        <v>179</v>
      </c>
      <c r="T76" s="101" t="s">
        <v>179</v>
      </c>
      <c r="U76" s="101" t="s">
        <v>179</v>
      </c>
      <c r="V76" s="101" t="s">
        <v>179</v>
      </c>
      <c r="W76" s="101" t="s">
        <v>179</v>
      </c>
      <c r="X76" s="101" t="s">
        <v>179</v>
      </c>
      <c r="Y76" s="101"/>
      <c r="Z76" s="101"/>
      <c r="AA76" s="103">
        <v>1500</v>
      </c>
    </row>
    <row r="77" spans="1:27" s="14" customFormat="1" ht="14.25" hidden="1" customHeight="1">
      <c r="A77" s="15"/>
      <c r="B77" s="74" t="s">
        <v>401</v>
      </c>
      <c r="C77" s="8" t="s">
        <v>23</v>
      </c>
      <c r="D77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</row>
    <row r="78" spans="1:27" s="14" customFormat="1" ht="14.25" hidden="1" customHeight="1">
      <c r="A78" s="15"/>
      <c r="B78" s="73" t="s">
        <v>123</v>
      </c>
      <c r="C78" s="8" t="s">
        <v>24</v>
      </c>
      <c r="D78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</row>
    <row r="79" spans="1:27" s="14" customFormat="1" ht="14.25" hidden="1" customHeight="1">
      <c r="A79" s="15"/>
      <c r="B79" s="73" t="s">
        <v>400</v>
      </c>
      <c r="C79" s="8" t="s">
        <v>25</v>
      </c>
      <c r="D79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</row>
    <row r="80" spans="1:27" s="14" customFormat="1" ht="14.25" hidden="1" customHeight="1">
      <c r="A80" s="15"/>
      <c r="B80" s="73" t="s">
        <v>26</v>
      </c>
      <c r="C80" s="8" t="s">
        <v>27</v>
      </c>
      <c r="D8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</row>
    <row r="81" spans="1:27" s="14" customFormat="1" ht="14.25" hidden="1" customHeight="1">
      <c r="A81" s="15"/>
      <c r="B81" s="76" t="s">
        <v>120</v>
      </c>
      <c r="C81" s="8" t="s">
        <v>28</v>
      </c>
      <c r="D8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</row>
    <row r="82" spans="1:27" ht="14.25" customHeight="1">
      <c r="A82" s="96" t="s">
        <v>160</v>
      </c>
      <c r="B82" s="104" t="s">
        <v>399</v>
      </c>
      <c r="C82" s="98" t="s">
        <v>493</v>
      </c>
      <c r="D82" s="99" t="s">
        <v>586</v>
      </c>
      <c r="E82" s="100"/>
      <c r="F82" s="101"/>
      <c r="G82" s="101"/>
      <c r="H82" s="102"/>
      <c r="I82" s="102"/>
      <c r="J82" s="102"/>
      <c r="K82" s="102"/>
      <c r="L82" s="101"/>
      <c r="M82" s="101"/>
      <c r="N82" s="101"/>
      <c r="O82" s="101"/>
      <c r="P82" s="101"/>
      <c r="Q82" s="101"/>
      <c r="R82" s="101"/>
      <c r="S82" s="101"/>
      <c r="T82" s="101" t="s">
        <v>179</v>
      </c>
      <c r="U82" s="101" t="s">
        <v>179</v>
      </c>
      <c r="V82" s="101"/>
      <c r="W82" s="101"/>
      <c r="X82" s="101"/>
      <c r="Y82" s="101"/>
      <c r="Z82" s="101"/>
      <c r="AA82" s="103">
        <v>500</v>
      </c>
    </row>
    <row r="83" spans="1:27" s="14" customFormat="1" ht="14.25" hidden="1" customHeight="1">
      <c r="A83" s="15"/>
      <c r="B83" s="77" t="s">
        <v>29</v>
      </c>
      <c r="C83" s="8" t="s">
        <v>30</v>
      </c>
      <c r="D8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</row>
    <row r="84" spans="1:27" ht="14.25" customHeight="1">
      <c r="A84" s="96" t="s">
        <v>160</v>
      </c>
      <c r="B84" s="104" t="s">
        <v>398</v>
      </c>
      <c r="C84" s="98" t="s">
        <v>494</v>
      </c>
      <c r="D84" s="99" t="s">
        <v>586</v>
      </c>
      <c r="E84" s="100"/>
      <c r="F84" s="101"/>
      <c r="G84" s="101"/>
      <c r="H84" s="102"/>
      <c r="I84" s="102"/>
      <c r="J84" s="102"/>
      <c r="K84" s="102"/>
      <c r="L84" s="101"/>
      <c r="M84" s="101" t="s">
        <v>179</v>
      </c>
      <c r="N84" s="101" t="s">
        <v>179</v>
      </c>
      <c r="O84" s="101" t="s">
        <v>179</v>
      </c>
      <c r="P84" s="101" t="s">
        <v>179</v>
      </c>
      <c r="Q84" s="101" t="s">
        <v>179</v>
      </c>
      <c r="R84" s="101" t="s">
        <v>179</v>
      </c>
      <c r="S84" s="101" t="s">
        <v>179</v>
      </c>
      <c r="T84" s="101" t="s">
        <v>179</v>
      </c>
      <c r="U84" s="101" t="s">
        <v>179</v>
      </c>
      <c r="V84" s="101" t="s">
        <v>179</v>
      </c>
      <c r="W84" s="101" t="s">
        <v>179</v>
      </c>
      <c r="X84" s="101" t="s">
        <v>179</v>
      </c>
      <c r="Y84" s="101"/>
      <c r="Z84" s="101"/>
      <c r="AA84" s="103">
        <v>500</v>
      </c>
    </row>
    <row r="85" spans="1:27" s="14" customFormat="1" ht="13.95" hidden="1" customHeight="1">
      <c r="A85" s="15"/>
      <c r="B85" s="77" t="s">
        <v>31</v>
      </c>
      <c r="C85" s="8" t="s">
        <v>32</v>
      </c>
      <c r="D85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</row>
    <row r="86" spans="1:27" ht="14.25" customHeight="1">
      <c r="A86" s="96" t="s">
        <v>160</v>
      </c>
      <c r="B86" s="104" t="s">
        <v>334</v>
      </c>
      <c r="C86" s="98" t="s">
        <v>495</v>
      </c>
      <c r="D86" s="99" t="s">
        <v>586</v>
      </c>
      <c r="E86" s="100"/>
      <c r="F86" s="101"/>
      <c r="G86" s="101"/>
      <c r="H86" s="102"/>
      <c r="I86" s="102"/>
      <c r="J86" s="102"/>
      <c r="K86" s="102"/>
      <c r="L86" s="101"/>
      <c r="M86" s="101"/>
      <c r="N86" s="101" t="s">
        <v>179</v>
      </c>
      <c r="O86" s="101"/>
      <c r="P86" s="101" t="s">
        <v>179</v>
      </c>
      <c r="Q86" s="101" t="s">
        <v>179</v>
      </c>
      <c r="R86" s="101"/>
      <c r="S86" s="101"/>
      <c r="T86" s="101" t="s">
        <v>179</v>
      </c>
      <c r="U86" s="101" t="s">
        <v>179</v>
      </c>
      <c r="V86" s="101" t="s">
        <v>179</v>
      </c>
      <c r="W86" s="101" t="s">
        <v>179</v>
      </c>
      <c r="X86" s="101" t="s">
        <v>179</v>
      </c>
      <c r="Y86" s="101"/>
      <c r="Z86" s="101"/>
      <c r="AA86" s="103">
        <v>3000</v>
      </c>
    </row>
    <row r="87" spans="1:27" s="14" customFormat="1" ht="14.25" hidden="1" customHeight="1">
      <c r="A87" s="15"/>
      <c r="B87" s="74" t="s">
        <v>34</v>
      </c>
      <c r="C87" s="8" t="s">
        <v>33</v>
      </c>
      <c r="D87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</row>
    <row r="88" spans="1:27" s="14" customFormat="1" ht="14.25" hidden="1" customHeight="1">
      <c r="A88" s="15"/>
      <c r="B88" s="76" t="s">
        <v>81</v>
      </c>
      <c r="C88" s="8" t="s">
        <v>137</v>
      </c>
    </row>
    <row r="89" spans="1:27" ht="14.25" customHeight="1">
      <c r="A89" s="96" t="s">
        <v>160</v>
      </c>
      <c r="B89" s="104" t="s">
        <v>333</v>
      </c>
      <c r="C89" s="98" t="s">
        <v>496</v>
      </c>
      <c r="D89" s="99" t="s">
        <v>586</v>
      </c>
      <c r="E89" s="100"/>
      <c r="F89" s="101" t="s">
        <v>179</v>
      </c>
      <c r="G89" s="101" t="s">
        <v>179</v>
      </c>
      <c r="H89" s="101" t="s">
        <v>179</v>
      </c>
      <c r="I89" s="102"/>
      <c r="J89" s="102"/>
      <c r="K89" s="102"/>
      <c r="L89" s="101"/>
      <c r="M89" s="101" t="s">
        <v>179</v>
      </c>
      <c r="N89" s="101"/>
      <c r="O89" s="101" t="s">
        <v>179</v>
      </c>
      <c r="P89" s="101"/>
      <c r="Q89" s="101"/>
      <c r="R89" s="101" t="s">
        <v>179</v>
      </c>
      <c r="S89" s="101" t="s">
        <v>179</v>
      </c>
      <c r="T89" s="101"/>
      <c r="U89" s="101"/>
      <c r="V89" s="101"/>
      <c r="W89" s="101"/>
      <c r="X89" s="101"/>
      <c r="Y89" s="101"/>
      <c r="Z89" s="101"/>
      <c r="AA89" s="103">
        <v>3000</v>
      </c>
    </row>
    <row r="90" spans="1:27" s="14" customFormat="1" ht="14.25" hidden="1" customHeight="1">
      <c r="A90" s="15"/>
      <c r="B90" s="74" t="s">
        <v>36</v>
      </c>
      <c r="C90" s="8" t="s">
        <v>35</v>
      </c>
    </row>
    <row r="91" spans="1:27" s="14" customFormat="1" ht="14.25" hidden="1" customHeight="1">
      <c r="A91" s="15"/>
      <c r="B91" s="73" t="s">
        <v>38</v>
      </c>
      <c r="C91" s="8" t="s">
        <v>37</v>
      </c>
      <c r="D9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</row>
    <row r="92" spans="1:27" s="14" customFormat="1" ht="14.25" hidden="1" customHeight="1">
      <c r="A92" s="15"/>
      <c r="B92" s="76" t="s">
        <v>81</v>
      </c>
      <c r="C92" s="8" t="s">
        <v>137</v>
      </c>
      <c r="D92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</row>
    <row r="93" spans="1:27" ht="14.25" customHeight="1">
      <c r="A93" s="96" t="s">
        <v>160</v>
      </c>
      <c r="B93" s="104" t="s">
        <v>332</v>
      </c>
      <c r="C93" s="98" t="s">
        <v>497</v>
      </c>
      <c r="D93" s="99" t="s">
        <v>586</v>
      </c>
      <c r="E93" s="100"/>
      <c r="F93" s="101" t="s">
        <v>179</v>
      </c>
      <c r="G93" s="101" t="s">
        <v>179</v>
      </c>
      <c r="H93" s="101" t="s">
        <v>179</v>
      </c>
      <c r="I93" s="101" t="s">
        <v>179</v>
      </c>
      <c r="J93" s="101" t="s">
        <v>179</v>
      </c>
      <c r="K93" s="102"/>
      <c r="L93" s="101" t="s">
        <v>179</v>
      </c>
      <c r="M93" s="101" t="s">
        <v>179</v>
      </c>
      <c r="N93" s="101" t="s">
        <v>179</v>
      </c>
      <c r="O93" s="101" t="s">
        <v>179</v>
      </c>
      <c r="P93" s="101" t="s">
        <v>179</v>
      </c>
      <c r="Q93" s="101" t="s">
        <v>179</v>
      </c>
      <c r="R93" s="101" t="s">
        <v>179</v>
      </c>
      <c r="S93" s="101" t="s">
        <v>179</v>
      </c>
      <c r="T93" s="101" t="s">
        <v>179</v>
      </c>
      <c r="U93" s="101" t="s">
        <v>179</v>
      </c>
      <c r="V93" s="101" t="s">
        <v>179</v>
      </c>
      <c r="W93" s="101" t="s">
        <v>179</v>
      </c>
      <c r="X93" s="101" t="s">
        <v>179</v>
      </c>
      <c r="Y93" s="101"/>
      <c r="Z93" s="101"/>
      <c r="AA93" s="103">
        <v>1500</v>
      </c>
    </row>
    <row r="94" spans="1:27" s="14" customFormat="1" ht="14.25" hidden="1" customHeight="1">
      <c r="A94" s="15"/>
      <c r="B94" s="77" t="s">
        <v>81</v>
      </c>
      <c r="C94" s="8" t="s">
        <v>137</v>
      </c>
    </row>
    <row r="95" spans="1:27" ht="14.25" customHeight="1">
      <c r="A95" s="96" t="s">
        <v>160</v>
      </c>
      <c r="B95" s="104" t="s">
        <v>397</v>
      </c>
      <c r="C95" s="98" t="s">
        <v>498</v>
      </c>
      <c r="D95" s="99" t="s">
        <v>586</v>
      </c>
      <c r="E95" s="100"/>
      <c r="F95" s="101"/>
      <c r="G95" s="101"/>
      <c r="H95" s="102"/>
      <c r="I95" s="102"/>
      <c r="J95" s="102"/>
      <c r="K95" s="102"/>
      <c r="L95" s="101"/>
      <c r="M95" s="101"/>
      <c r="N95" s="101"/>
      <c r="O95" s="101"/>
      <c r="P95" s="101"/>
      <c r="Q95" s="101"/>
      <c r="R95" s="101"/>
      <c r="S95" s="101"/>
      <c r="T95" s="101"/>
      <c r="U95" s="101"/>
      <c r="V95" s="101"/>
      <c r="W95" s="101"/>
      <c r="X95" s="101"/>
      <c r="Y95" s="101" t="s">
        <v>179</v>
      </c>
      <c r="Z95" s="101" t="s">
        <v>179</v>
      </c>
      <c r="AA95" s="103">
        <v>1000</v>
      </c>
    </row>
    <row r="96" spans="1:27" s="14" customFormat="1" ht="14.25" hidden="1" customHeight="1">
      <c r="A96" s="15"/>
      <c r="B96" s="77" t="s">
        <v>396</v>
      </c>
      <c r="C96" s="8" t="s">
        <v>395</v>
      </c>
    </row>
    <row r="97" spans="1:27" ht="14.25" customHeight="1">
      <c r="A97" s="96" t="s">
        <v>160</v>
      </c>
      <c r="B97" s="104" t="s">
        <v>214</v>
      </c>
      <c r="C97" s="98" t="s">
        <v>499</v>
      </c>
      <c r="D97" s="99" t="s">
        <v>586</v>
      </c>
      <c r="E97" s="100"/>
      <c r="F97" s="101" t="s">
        <v>179</v>
      </c>
      <c r="G97" s="101" t="s">
        <v>179</v>
      </c>
      <c r="H97" s="101" t="s">
        <v>179</v>
      </c>
      <c r="I97" s="102"/>
      <c r="J97" s="102"/>
      <c r="K97" s="102"/>
      <c r="L97" s="101" t="s">
        <v>179</v>
      </c>
      <c r="M97" s="101" t="s">
        <v>179</v>
      </c>
      <c r="N97" s="101" t="s">
        <v>179</v>
      </c>
      <c r="O97" s="101" t="s">
        <v>179</v>
      </c>
      <c r="P97" s="101" t="s">
        <v>179</v>
      </c>
      <c r="Q97" s="101" t="s">
        <v>179</v>
      </c>
      <c r="R97" s="101" t="s">
        <v>179</v>
      </c>
      <c r="S97" s="101" t="s">
        <v>179</v>
      </c>
      <c r="T97" s="101" t="s">
        <v>179</v>
      </c>
      <c r="U97" s="101" t="s">
        <v>179</v>
      </c>
      <c r="V97" s="101" t="s">
        <v>179</v>
      </c>
      <c r="W97" s="101" t="s">
        <v>179</v>
      </c>
      <c r="X97" s="101" t="s">
        <v>179</v>
      </c>
      <c r="Y97" s="101"/>
      <c r="Z97" s="101"/>
      <c r="AA97" s="103">
        <v>1000</v>
      </c>
    </row>
    <row r="98" spans="1:27" s="14" customFormat="1" ht="14.25" hidden="1" customHeight="1">
      <c r="A98" s="15"/>
      <c r="B98" s="77" t="s">
        <v>396</v>
      </c>
      <c r="C98" s="8" t="s">
        <v>395</v>
      </c>
    </row>
    <row r="99" spans="1:27" ht="14.25" customHeight="1">
      <c r="A99" s="96" t="s">
        <v>160</v>
      </c>
      <c r="B99" s="104" t="s">
        <v>197</v>
      </c>
      <c r="C99" s="98" t="s">
        <v>500</v>
      </c>
      <c r="D99" s="99" t="s">
        <v>588</v>
      </c>
      <c r="E99" s="100"/>
      <c r="F99" s="101" t="s">
        <v>179</v>
      </c>
      <c r="G99" s="101" t="s">
        <v>179</v>
      </c>
      <c r="H99" s="101" t="s">
        <v>179</v>
      </c>
      <c r="I99" s="102"/>
      <c r="J99" s="102"/>
      <c r="K99" s="102"/>
      <c r="L99" s="101"/>
      <c r="M99" s="101" t="s">
        <v>179</v>
      </c>
      <c r="N99" s="101"/>
      <c r="O99" s="101" t="s">
        <v>179</v>
      </c>
      <c r="P99" s="101"/>
      <c r="Q99" s="101"/>
      <c r="R99" s="101" t="s">
        <v>179</v>
      </c>
      <c r="S99" s="101" t="s">
        <v>179</v>
      </c>
      <c r="T99" s="101"/>
      <c r="U99" s="101"/>
      <c r="V99" s="101"/>
      <c r="W99" s="101"/>
      <c r="X99" s="101"/>
      <c r="Y99" s="101"/>
      <c r="Z99" s="101"/>
      <c r="AA99" s="103">
        <v>1500</v>
      </c>
    </row>
    <row r="100" spans="1:27" s="14" customFormat="1" ht="14.25" hidden="1" customHeight="1">
      <c r="A100" s="15"/>
      <c r="B100" s="74" t="s">
        <v>394</v>
      </c>
      <c r="C100" s="8" t="s">
        <v>193</v>
      </c>
      <c r="D100" s="53"/>
      <c r="AA100" s="53"/>
    </row>
    <row r="101" spans="1:27" s="14" customFormat="1" ht="14.25" hidden="1" customHeight="1">
      <c r="A101" s="15"/>
      <c r="B101" s="73" t="s">
        <v>393</v>
      </c>
      <c r="C101" s="8" t="s">
        <v>194</v>
      </c>
      <c r="E101"/>
      <c r="F101"/>
      <c r="G101"/>
      <c r="H101"/>
      <c r="I101"/>
      <c r="J101"/>
      <c r="K101"/>
      <c r="L101"/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</row>
    <row r="102" spans="1:27" s="14" customFormat="1" ht="14.25" hidden="1" customHeight="1">
      <c r="A102" s="15"/>
      <c r="B102" s="76" t="s">
        <v>392</v>
      </c>
      <c r="C102" s="8" t="s">
        <v>195</v>
      </c>
      <c r="D102"/>
      <c r="E102"/>
      <c r="F102"/>
      <c r="G102"/>
      <c r="H102"/>
      <c r="I102"/>
      <c r="J102"/>
      <c r="K102"/>
      <c r="L102"/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</row>
    <row r="103" spans="1:27" ht="14.25" customHeight="1">
      <c r="A103" s="96" t="s">
        <v>160</v>
      </c>
      <c r="B103" s="104" t="s">
        <v>198</v>
      </c>
      <c r="C103" s="98" t="s">
        <v>501</v>
      </c>
      <c r="D103" s="99" t="s">
        <v>586</v>
      </c>
      <c r="E103" s="100"/>
      <c r="F103" s="101"/>
      <c r="G103" s="101"/>
      <c r="H103" s="102"/>
      <c r="I103" s="102"/>
      <c r="J103" s="102"/>
      <c r="K103" s="102"/>
      <c r="L103" s="101"/>
      <c r="M103" s="101" t="s">
        <v>179</v>
      </c>
      <c r="N103" s="101"/>
      <c r="O103" s="101"/>
      <c r="P103" s="101"/>
      <c r="Q103" s="101"/>
      <c r="R103" s="101" t="s">
        <v>179</v>
      </c>
      <c r="S103" s="101"/>
      <c r="T103" s="101"/>
      <c r="U103" s="101"/>
      <c r="V103" s="101"/>
      <c r="W103" s="101"/>
      <c r="X103" s="101"/>
      <c r="Y103" s="101"/>
      <c r="Z103" s="101"/>
      <c r="AA103" s="103">
        <v>1500</v>
      </c>
    </row>
    <row r="104" spans="1:27" s="14" customFormat="1" ht="14.25" hidden="1" customHeight="1">
      <c r="A104" s="15"/>
      <c r="B104" s="74" t="s">
        <v>391</v>
      </c>
      <c r="C104" s="8" t="s">
        <v>384</v>
      </c>
      <c r="D104" s="14" t="s">
        <v>586</v>
      </c>
      <c r="E104"/>
      <c r="F104"/>
      <c r="G104"/>
      <c r="H104"/>
      <c r="I104"/>
      <c r="J104"/>
      <c r="K104"/>
      <c r="L104"/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</row>
    <row r="105" spans="1:27" s="14" customFormat="1" ht="14.25" hidden="1" customHeight="1">
      <c r="A105" s="15"/>
      <c r="B105" s="76" t="s">
        <v>390</v>
      </c>
      <c r="C105" s="8" t="s">
        <v>382</v>
      </c>
      <c r="D105" s="14" t="s">
        <v>586</v>
      </c>
      <c r="E105"/>
      <c r="F105"/>
      <c r="G105"/>
      <c r="H105"/>
      <c r="I105"/>
      <c r="J105"/>
      <c r="K105"/>
      <c r="L105"/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</row>
    <row r="106" spans="1:27" ht="14.25" customHeight="1">
      <c r="A106" s="96" t="s">
        <v>160</v>
      </c>
      <c r="B106" s="104" t="s">
        <v>199</v>
      </c>
      <c r="C106" s="98" t="s">
        <v>502</v>
      </c>
      <c r="D106" s="99" t="s">
        <v>586</v>
      </c>
      <c r="E106" s="100"/>
      <c r="F106" s="101"/>
      <c r="G106" s="101"/>
      <c r="H106" s="102"/>
      <c r="I106" s="102"/>
      <c r="J106" s="102"/>
      <c r="K106" s="102"/>
      <c r="L106" s="101"/>
      <c r="M106" s="101" t="s">
        <v>179</v>
      </c>
      <c r="N106" s="101"/>
      <c r="O106" s="101"/>
      <c r="P106" s="101"/>
      <c r="Q106" s="101"/>
      <c r="R106" s="101" t="s">
        <v>179</v>
      </c>
      <c r="S106" s="101"/>
      <c r="T106" s="101"/>
      <c r="U106" s="101"/>
      <c r="V106" s="101"/>
      <c r="W106" s="101"/>
      <c r="X106" s="101"/>
      <c r="Y106" s="101"/>
      <c r="Z106" s="101"/>
      <c r="AA106" s="103">
        <v>1500</v>
      </c>
    </row>
    <row r="107" spans="1:27" s="14" customFormat="1" ht="13.95" hidden="1" customHeight="1">
      <c r="A107" s="15"/>
      <c r="B107" s="74" t="s">
        <v>389</v>
      </c>
      <c r="C107" s="8" t="s">
        <v>388</v>
      </c>
      <c r="D107" s="14" t="s">
        <v>586</v>
      </c>
      <c r="E107"/>
      <c r="F107"/>
      <c r="G107"/>
      <c r="H107"/>
      <c r="I107"/>
      <c r="J107"/>
      <c r="K107"/>
      <c r="L107"/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</row>
    <row r="108" spans="1:27" s="14" customFormat="1" ht="13.95" hidden="1" customHeight="1">
      <c r="A108" s="15"/>
      <c r="B108" s="76" t="s">
        <v>387</v>
      </c>
      <c r="C108" s="8" t="s">
        <v>386</v>
      </c>
      <c r="D108" s="14" t="s">
        <v>586</v>
      </c>
      <c r="E108"/>
      <c r="F108"/>
      <c r="G108"/>
      <c r="H108"/>
      <c r="I108"/>
      <c r="J108"/>
      <c r="K108"/>
      <c r="L108"/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</row>
    <row r="109" spans="1:27" ht="14.25" customHeight="1">
      <c r="A109" s="96" t="s">
        <v>160</v>
      </c>
      <c r="B109" s="104" t="s">
        <v>200</v>
      </c>
      <c r="C109" s="98" t="s">
        <v>503</v>
      </c>
      <c r="D109" s="99" t="s">
        <v>586</v>
      </c>
      <c r="E109" s="100"/>
      <c r="F109" s="101"/>
      <c r="G109" s="101"/>
      <c r="H109" s="102"/>
      <c r="I109" s="102"/>
      <c r="J109" s="102"/>
      <c r="K109" s="102"/>
      <c r="L109" s="101"/>
      <c r="M109" s="101" t="s">
        <v>179</v>
      </c>
      <c r="N109" s="101"/>
      <c r="O109" s="101"/>
      <c r="P109" s="101"/>
      <c r="Q109" s="101"/>
      <c r="R109" s="101" t="s">
        <v>179</v>
      </c>
      <c r="S109" s="101"/>
      <c r="T109" s="101"/>
      <c r="U109" s="101"/>
      <c r="V109" s="101"/>
      <c r="W109" s="101"/>
      <c r="X109" s="101"/>
      <c r="Y109" s="101"/>
      <c r="Z109" s="101"/>
      <c r="AA109" s="103">
        <v>1500</v>
      </c>
    </row>
    <row r="110" spans="1:27" s="14" customFormat="1" ht="14.25" hidden="1" customHeight="1">
      <c r="A110" s="15"/>
      <c r="B110" s="74" t="s">
        <v>385</v>
      </c>
      <c r="C110" s="8" t="s">
        <v>384</v>
      </c>
      <c r="D110" s="14" t="s">
        <v>586</v>
      </c>
      <c r="E110"/>
      <c r="F110"/>
      <c r="G110"/>
      <c r="H110"/>
      <c r="I110"/>
      <c r="J110"/>
      <c r="K110"/>
      <c r="L110"/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</row>
    <row r="111" spans="1:27" s="14" customFormat="1" ht="14.25" hidden="1" customHeight="1">
      <c r="A111" s="15"/>
      <c r="B111" s="76" t="s">
        <v>383</v>
      </c>
      <c r="C111" s="8" t="s">
        <v>382</v>
      </c>
      <c r="D111" s="14" t="s">
        <v>586</v>
      </c>
      <c r="E111"/>
      <c r="F111"/>
      <c r="G111"/>
      <c r="H111"/>
      <c r="I111"/>
      <c r="J111"/>
      <c r="K111"/>
      <c r="L111"/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</row>
    <row r="112" spans="1:27" ht="14.25" customHeight="1" collapsed="1">
      <c r="A112" s="96" t="s">
        <v>160</v>
      </c>
      <c r="B112" s="104" t="s">
        <v>222</v>
      </c>
      <c r="C112" s="98" t="s">
        <v>504</v>
      </c>
      <c r="D112" s="99" t="s">
        <v>586</v>
      </c>
      <c r="E112" s="100" t="s">
        <v>179</v>
      </c>
      <c r="F112" s="101" t="s">
        <v>179</v>
      </c>
      <c r="G112" s="101" t="s">
        <v>179</v>
      </c>
      <c r="H112" s="101" t="s">
        <v>179</v>
      </c>
      <c r="I112" s="102"/>
      <c r="J112" s="102"/>
      <c r="K112" s="102"/>
      <c r="L112" s="101" t="s">
        <v>179</v>
      </c>
      <c r="M112" s="101" t="s">
        <v>179</v>
      </c>
      <c r="N112" s="101" t="s">
        <v>179</v>
      </c>
      <c r="O112" s="101" t="s">
        <v>179</v>
      </c>
      <c r="P112" s="101" t="s">
        <v>179</v>
      </c>
      <c r="Q112" s="101" t="s">
        <v>179</v>
      </c>
      <c r="R112" s="101" t="s">
        <v>179</v>
      </c>
      <c r="S112" s="101" t="s">
        <v>179</v>
      </c>
      <c r="T112" s="101" t="s">
        <v>179</v>
      </c>
      <c r="U112" s="101" t="s">
        <v>179</v>
      </c>
      <c r="V112" s="101" t="s">
        <v>179</v>
      </c>
      <c r="W112" s="101" t="s">
        <v>179</v>
      </c>
      <c r="X112" s="101" t="s">
        <v>179</v>
      </c>
      <c r="Y112" s="101"/>
      <c r="Z112" s="101"/>
      <c r="AA112" s="103">
        <v>5000</v>
      </c>
    </row>
    <row r="113" spans="1:562" s="14" customFormat="1" ht="14.25" hidden="1" customHeight="1">
      <c r="A113" s="7"/>
      <c r="B113" s="74"/>
      <c r="C113" s="8" t="s">
        <v>206</v>
      </c>
      <c r="D113" s="14" t="s">
        <v>586</v>
      </c>
    </row>
    <row r="114" spans="1:562" s="14" customFormat="1" ht="14.25" hidden="1" customHeight="1">
      <c r="A114" s="7"/>
      <c r="B114" s="73"/>
      <c r="C114" s="8" t="s">
        <v>207</v>
      </c>
      <c r="D114" s="14" t="s">
        <v>586</v>
      </c>
    </row>
    <row r="115" spans="1:562" s="14" customFormat="1" ht="12.6" hidden="1" customHeight="1">
      <c r="A115" s="7"/>
      <c r="B115" s="73"/>
      <c r="C115" s="8" t="s">
        <v>208</v>
      </c>
      <c r="D115" s="14" t="s">
        <v>586</v>
      </c>
    </row>
    <row r="116" spans="1:562" s="14" customFormat="1" ht="13.95" hidden="1" customHeight="1">
      <c r="A116" s="7"/>
      <c r="B116" s="73"/>
      <c r="C116" s="8" t="s">
        <v>189</v>
      </c>
      <c r="D116" s="14" t="s">
        <v>586</v>
      </c>
    </row>
    <row r="117" spans="1:562" s="11" customFormat="1" ht="14.25" hidden="1" customHeight="1">
      <c r="A117" s="7"/>
      <c r="B117" s="73"/>
      <c r="C117" s="8" t="s">
        <v>209</v>
      </c>
      <c r="D117" s="14" t="s">
        <v>586</v>
      </c>
      <c r="E117" s="14"/>
      <c r="F117" s="14"/>
      <c r="G117" s="14"/>
      <c r="H117" s="14"/>
      <c r="I117" s="14"/>
      <c r="J117" s="14"/>
      <c r="K117" s="14"/>
      <c r="L117" s="14"/>
      <c r="M117" s="14"/>
      <c r="N117" s="14"/>
      <c r="O117" s="14"/>
      <c r="P117" s="14"/>
      <c r="Q117" s="14"/>
      <c r="R117" s="14"/>
      <c r="S117" s="14"/>
      <c r="T117" s="14"/>
      <c r="U117" s="14"/>
      <c r="V117" s="14"/>
      <c r="W117" s="14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4"/>
      <c r="AI117" s="14"/>
      <c r="AJ117" s="14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4"/>
      <c r="AV117" s="14"/>
      <c r="AW117" s="14"/>
      <c r="AX117" s="14"/>
      <c r="AY117" s="14"/>
      <c r="AZ117" s="14"/>
      <c r="BA117" s="14"/>
      <c r="BB117" s="14"/>
      <c r="BC117" s="14"/>
      <c r="BD117" s="14"/>
      <c r="BE117" s="14"/>
      <c r="BF117" s="14"/>
      <c r="BG117" s="14"/>
      <c r="BH117" s="14"/>
      <c r="BI117" s="14"/>
      <c r="BJ117" s="14"/>
      <c r="BK117" s="14"/>
      <c r="BL117" s="14"/>
      <c r="BM117" s="14"/>
      <c r="BN117" s="14"/>
      <c r="BO117" s="14"/>
      <c r="BP117" s="14"/>
      <c r="BQ117" s="14"/>
      <c r="BR117" s="14"/>
      <c r="BS117" s="14"/>
      <c r="BT117" s="14"/>
      <c r="BU117" s="14"/>
      <c r="BV117" s="14"/>
      <c r="BW117" s="14"/>
      <c r="BX117" s="14"/>
      <c r="BY117" s="14"/>
      <c r="BZ117" s="14"/>
      <c r="CA117" s="14"/>
      <c r="CB117" s="14"/>
      <c r="CC117" s="14"/>
      <c r="CD117" s="14"/>
      <c r="CE117" s="14"/>
      <c r="CF117" s="14"/>
      <c r="CG117" s="14"/>
      <c r="CH117" s="14"/>
      <c r="CI117" s="14"/>
      <c r="CJ117" s="14"/>
      <c r="CK117" s="14"/>
      <c r="CL117" s="14"/>
      <c r="CM117" s="14"/>
      <c r="CN117" s="14"/>
      <c r="CO117" s="14"/>
      <c r="CP117" s="14"/>
      <c r="CQ117" s="14"/>
      <c r="CR117" s="14"/>
      <c r="CS117" s="14"/>
      <c r="CT117" s="14"/>
      <c r="CU117" s="14"/>
      <c r="CV117" s="14"/>
      <c r="CW117" s="14"/>
      <c r="CX117" s="14"/>
      <c r="CY117" s="14"/>
      <c r="CZ117" s="14"/>
      <c r="DA117" s="14"/>
      <c r="DB117" s="14"/>
      <c r="DC117" s="14"/>
      <c r="DD117" s="14"/>
      <c r="DE117" s="14"/>
      <c r="DF117" s="14"/>
      <c r="DG117" s="14"/>
      <c r="DH117" s="14"/>
      <c r="DI117" s="14"/>
      <c r="DJ117" s="14"/>
      <c r="DK117" s="14"/>
      <c r="DL117" s="14"/>
      <c r="DM117" s="14"/>
      <c r="DN117" s="14"/>
      <c r="DO117" s="14"/>
      <c r="DP117" s="14"/>
      <c r="DQ117" s="14"/>
      <c r="DR117" s="14"/>
      <c r="DS117" s="14"/>
      <c r="DT117" s="14"/>
      <c r="DU117" s="14"/>
      <c r="DV117" s="14"/>
      <c r="DW117" s="14"/>
      <c r="DX117" s="14"/>
      <c r="DY117" s="14"/>
      <c r="DZ117" s="14"/>
      <c r="EA117" s="14"/>
      <c r="EB117" s="14"/>
      <c r="EC117" s="14"/>
      <c r="ED117" s="14"/>
      <c r="EE117" s="14"/>
      <c r="EF117" s="14"/>
      <c r="EG117" s="14"/>
      <c r="EH117" s="14"/>
      <c r="EI117" s="14"/>
      <c r="EJ117" s="14"/>
      <c r="EK117" s="14"/>
      <c r="EL117" s="14"/>
      <c r="EM117" s="14"/>
      <c r="EN117" s="14"/>
      <c r="EO117" s="14"/>
      <c r="EP117" s="14"/>
      <c r="EQ117" s="14"/>
      <c r="ER117" s="14"/>
      <c r="ES117" s="14"/>
      <c r="ET117" s="14"/>
      <c r="EU117" s="14"/>
      <c r="EV117" s="14"/>
      <c r="EW117" s="14"/>
      <c r="EX117" s="14"/>
      <c r="EY117" s="14"/>
      <c r="EZ117" s="14"/>
      <c r="FA117" s="14"/>
      <c r="FB117" s="14"/>
      <c r="FC117" s="14"/>
      <c r="FD117" s="14"/>
      <c r="FE117" s="14"/>
      <c r="FF117" s="14"/>
      <c r="FG117" s="14"/>
      <c r="FH117" s="14"/>
      <c r="FI117" s="14"/>
      <c r="FJ117" s="14"/>
      <c r="FK117" s="14"/>
      <c r="FL117" s="14"/>
      <c r="FM117" s="14"/>
      <c r="FN117" s="14"/>
      <c r="FO117" s="14"/>
      <c r="FP117" s="14"/>
      <c r="FQ117" s="14"/>
      <c r="FR117" s="14"/>
      <c r="FS117" s="14"/>
      <c r="FT117" s="14"/>
      <c r="FU117" s="14"/>
      <c r="FV117" s="14"/>
      <c r="FW117" s="14"/>
      <c r="FX117" s="14"/>
      <c r="FY117" s="14"/>
      <c r="FZ117" s="14"/>
      <c r="GA117" s="14"/>
      <c r="GB117" s="14"/>
      <c r="GC117" s="14"/>
      <c r="GD117" s="14"/>
      <c r="GE117" s="14"/>
      <c r="GF117" s="14"/>
      <c r="GG117" s="14"/>
      <c r="GH117" s="14"/>
      <c r="GI117" s="14"/>
      <c r="GJ117" s="14"/>
      <c r="GK117" s="14"/>
      <c r="GL117" s="14"/>
      <c r="GM117" s="14"/>
      <c r="GN117" s="14"/>
      <c r="GO117" s="14"/>
      <c r="GP117" s="14"/>
      <c r="GQ117" s="14"/>
      <c r="GR117" s="14"/>
      <c r="GS117" s="14"/>
      <c r="GT117" s="14"/>
      <c r="GU117" s="14"/>
      <c r="GV117" s="14"/>
      <c r="GW117" s="14"/>
      <c r="GX117" s="14"/>
      <c r="GY117" s="14"/>
      <c r="GZ117" s="14"/>
      <c r="HA117" s="14"/>
      <c r="HB117" s="14"/>
      <c r="HC117" s="14"/>
      <c r="HD117" s="14"/>
      <c r="HE117" s="14"/>
      <c r="HF117" s="14"/>
      <c r="HG117" s="14"/>
      <c r="HH117" s="14"/>
      <c r="HI117" s="14"/>
      <c r="HJ117" s="14"/>
      <c r="HK117" s="14"/>
      <c r="HL117" s="14"/>
      <c r="HM117" s="14"/>
      <c r="HN117" s="14"/>
      <c r="HO117" s="14"/>
      <c r="HP117" s="14"/>
      <c r="HQ117" s="14"/>
      <c r="HR117" s="14"/>
      <c r="HS117" s="14"/>
      <c r="HT117" s="14"/>
      <c r="HU117" s="14"/>
      <c r="HV117" s="14"/>
      <c r="HW117" s="14"/>
      <c r="HX117" s="14"/>
      <c r="HY117" s="14"/>
      <c r="HZ117" s="14"/>
      <c r="IA117" s="14"/>
      <c r="IB117" s="14"/>
      <c r="IC117" s="14"/>
      <c r="ID117" s="14"/>
      <c r="IE117" s="14"/>
      <c r="IF117" s="14"/>
      <c r="IG117" s="14"/>
      <c r="IH117" s="14"/>
      <c r="II117" s="14"/>
      <c r="IJ117" s="14"/>
      <c r="IK117" s="14"/>
      <c r="IL117" s="14"/>
      <c r="IM117" s="14"/>
      <c r="IN117" s="14"/>
      <c r="IO117" s="14"/>
      <c r="IP117" s="14"/>
      <c r="IQ117" s="14"/>
      <c r="IR117" s="14"/>
      <c r="IS117" s="14"/>
      <c r="IT117" s="14"/>
      <c r="IU117" s="14"/>
      <c r="IV117" s="14"/>
      <c r="IW117" s="14"/>
      <c r="IX117" s="14"/>
      <c r="IY117" s="14"/>
      <c r="IZ117" s="14"/>
      <c r="JA117" s="14"/>
      <c r="JB117" s="14"/>
      <c r="JC117" s="14"/>
      <c r="JD117" s="14"/>
      <c r="JE117" s="14"/>
      <c r="JF117" s="14"/>
      <c r="JG117" s="14"/>
      <c r="JH117" s="14"/>
      <c r="JI117" s="14"/>
      <c r="JJ117" s="14"/>
      <c r="JK117" s="14"/>
      <c r="JL117" s="14"/>
      <c r="JM117" s="14"/>
      <c r="JN117" s="14"/>
      <c r="JO117" s="14"/>
      <c r="JP117" s="14"/>
      <c r="JQ117" s="14"/>
      <c r="JR117" s="14"/>
      <c r="JS117" s="14"/>
      <c r="JT117" s="14"/>
      <c r="JU117" s="14"/>
      <c r="JV117" s="14"/>
      <c r="JW117" s="14"/>
      <c r="JX117" s="14"/>
      <c r="JY117" s="14"/>
      <c r="JZ117" s="14"/>
      <c r="KA117" s="14"/>
      <c r="KB117" s="14"/>
      <c r="KC117" s="14"/>
      <c r="KD117" s="14"/>
      <c r="KE117" s="14"/>
      <c r="KF117" s="14"/>
      <c r="KG117" s="14"/>
      <c r="KH117" s="14"/>
      <c r="KI117" s="14"/>
      <c r="KJ117" s="14"/>
      <c r="KK117" s="14"/>
      <c r="KL117" s="14"/>
      <c r="KM117" s="14"/>
      <c r="KN117" s="14"/>
      <c r="KO117" s="14"/>
      <c r="KP117" s="14"/>
      <c r="KQ117" s="14"/>
      <c r="KR117" s="14"/>
      <c r="KS117" s="14"/>
      <c r="KT117" s="14"/>
      <c r="KU117" s="14"/>
      <c r="KV117" s="14"/>
      <c r="KW117" s="14"/>
      <c r="KX117" s="14"/>
      <c r="KY117" s="14"/>
      <c r="KZ117" s="14"/>
      <c r="LA117" s="14"/>
      <c r="LB117" s="14"/>
      <c r="LC117" s="14"/>
      <c r="LD117" s="14"/>
      <c r="LE117" s="14"/>
      <c r="LF117" s="14"/>
      <c r="LG117" s="14"/>
      <c r="LH117" s="14"/>
      <c r="LI117" s="14"/>
      <c r="LJ117" s="14"/>
      <c r="LK117" s="14"/>
      <c r="LL117" s="14"/>
      <c r="LM117" s="14"/>
      <c r="LN117" s="14"/>
      <c r="LO117" s="14"/>
      <c r="LP117" s="14"/>
      <c r="LQ117" s="14"/>
      <c r="LR117" s="14"/>
      <c r="LS117" s="14"/>
      <c r="LT117" s="14"/>
      <c r="LU117" s="14"/>
      <c r="LV117" s="14"/>
      <c r="LW117" s="14"/>
      <c r="LX117" s="14"/>
      <c r="LY117" s="14"/>
      <c r="LZ117" s="14"/>
      <c r="MA117" s="14"/>
      <c r="MB117" s="14"/>
      <c r="MC117" s="14"/>
      <c r="MD117" s="14"/>
      <c r="ME117" s="14"/>
      <c r="MF117" s="14"/>
      <c r="MG117" s="14"/>
      <c r="MH117" s="14"/>
      <c r="MI117" s="14"/>
      <c r="MJ117" s="14"/>
      <c r="MK117" s="14"/>
      <c r="ML117" s="14"/>
      <c r="MM117" s="14"/>
      <c r="MN117" s="14"/>
      <c r="MO117" s="14"/>
      <c r="MP117" s="14"/>
      <c r="MQ117" s="14"/>
      <c r="MR117" s="14"/>
      <c r="MS117" s="14"/>
      <c r="MT117" s="14"/>
      <c r="MU117" s="14"/>
      <c r="MV117" s="14"/>
      <c r="MW117" s="14"/>
      <c r="MX117" s="14"/>
      <c r="MY117" s="14"/>
      <c r="MZ117" s="14"/>
      <c r="NA117" s="14"/>
      <c r="NB117" s="14"/>
      <c r="NC117" s="14"/>
      <c r="ND117" s="14"/>
      <c r="NE117" s="14"/>
      <c r="NF117" s="14"/>
      <c r="NG117" s="14"/>
      <c r="NH117" s="14"/>
      <c r="NI117" s="14"/>
      <c r="NJ117" s="14"/>
      <c r="NK117" s="14"/>
      <c r="NL117" s="14"/>
      <c r="NM117" s="14"/>
      <c r="NN117" s="14"/>
      <c r="NO117" s="14"/>
      <c r="NP117" s="14"/>
      <c r="NQ117" s="14"/>
      <c r="NR117" s="14"/>
      <c r="NS117" s="14"/>
      <c r="NT117" s="14"/>
      <c r="NU117" s="14"/>
      <c r="NV117" s="14"/>
      <c r="NW117" s="14"/>
      <c r="NX117" s="14"/>
      <c r="NY117" s="14"/>
      <c r="NZ117" s="14"/>
      <c r="OA117" s="14"/>
      <c r="OB117" s="14"/>
      <c r="OC117" s="14"/>
      <c r="OD117" s="14"/>
      <c r="OE117" s="14"/>
      <c r="OF117" s="14"/>
      <c r="OG117" s="14"/>
      <c r="OH117" s="14"/>
      <c r="OI117" s="14"/>
      <c r="OJ117" s="14"/>
      <c r="OK117" s="14"/>
      <c r="OL117" s="14"/>
      <c r="OM117" s="14"/>
      <c r="ON117" s="14"/>
      <c r="OO117" s="14"/>
      <c r="OP117" s="14"/>
      <c r="OQ117" s="14"/>
      <c r="OR117" s="14"/>
      <c r="OS117" s="14"/>
      <c r="OT117" s="14"/>
      <c r="OU117" s="14"/>
      <c r="OV117" s="14"/>
      <c r="OW117" s="14"/>
      <c r="OX117" s="14"/>
      <c r="OY117" s="14"/>
      <c r="OZ117" s="14"/>
      <c r="PA117" s="14"/>
      <c r="PB117" s="14"/>
      <c r="PC117" s="14"/>
      <c r="PD117" s="14"/>
      <c r="PE117" s="14"/>
      <c r="PF117" s="14"/>
      <c r="PG117" s="14"/>
      <c r="PH117" s="14"/>
      <c r="PI117" s="14"/>
      <c r="PJ117" s="14"/>
      <c r="PK117" s="14"/>
      <c r="PL117" s="14"/>
      <c r="PM117" s="14"/>
      <c r="PN117" s="14"/>
      <c r="PO117" s="14"/>
      <c r="PP117" s="14"/>
      <c r="PQ117" s="14"/>
      <c r="PR117" s="14"/>
      <c r="PS117" s="14"/>
      <c r="PT117" s="14"/>
      <c r="PU117" s="14"/>
      <c r="PV117" s="14"/>
      <c r="PW117" s="14"/>
      <c r="PX117" s="14"/>
      <c r="PY117" s="14"/>
      <c r="PZ117" s="14"/>
      <c r="QA117" s="14"/>
      <c r="QB117" s="14"/>
      <c r="QC117" s="14"/>
      <c r="QD117" s="14"/>
      <c r="QE117" s="14"/>
      <c r="QF117" s="14"/>
      <c r="QG117" s="14"/>
      <c r="QH117" s="14"/>
      <c r="QI117" s="14"/>
      <c r="QJ117" s="14"/>
      <c r="QK117" s="14"/>
      <c r="QL117" s="14"/>
      <c r="QM117" s="14"/>
      <c r="QN117" s="14"/>
      <c r="QO117" s="14"/>
      <c r="QP117" s="14"/>
      <c r="QQ117" s="14"/>
      <c r="QR117" s="14"/>
      <c r="QS117" s="14"/>
      <c r="QT117" s="14"/>
      <c r="QU117" s="14"/>
      <c r="QV117" s="14"/>
      <c r="QW117" s="14"/>
      <c r="QX117" s="14"/>
      <c r="QY117" s="14"/>
      <c r="QZ117" s="14"/>
      <c r="RA117" s="14"/>
      <c r="RB117" s="14"/>
      <c r="RC117" s="14"/>
      <c r="RD117" s="14"/>
      <c r="RE117" s="14"/>
      <c r="RF117" s="14"/>
      <c r="RG117" s="14"/>
      <c r="RH117" s="14"/>
      <c r="RI117" s="14"/>
      <c r="RJ117" s="14"/>
      <c r="RK117" s="14"/>
      <c r="RL117" s="14"/>
      <c r="RM117" s="14"/>
      <c r="RN117" s="14"/>
      <c r="RO117" s="14"/>
      <c r="RP117" s="14"/>
      <c r="RQ117" s="14"/>
      <c r="RR117" s="14"/>
      <c r="RS117" s="14"/>
      <c r="RT117" s="14"/>
      <c r="RU117" s="14"/>
      <c r="RV117" s="14"/>
      <c r="RW117" s="14"/>
      <c r="RX117" s="14"/>
      <c r="RY117" s="14"/>
      <c r="RZ117" s="14"/>
      <c r="SA117" s="14"/>
      <c r="SB117" s="14"/>
      <c r="SC117" s="14"/>
      <c r="SD117" s="14"/>
      <c r="SE117" s="14"/>
      <c r="SF117" s="14"/>
      <c r="SG117" s="14"/>
      <c r="SH117" s="14"/>
      <c r="SI117" s="14"/>
      <c r="SJ117" s="14"/>
      <c r="SK117" s="14"/>
      <c r="SL117" s="14"/>
      <c r="SM117" s="14"/>
      <c r="SN117" s="14"/>
      <c r="SO117" s="14"/>
      <c r="SP117" s="14"/>
      <c r="SQ117" s="14"/>
      <c r="SR117" s="14"/>
      <c r="SS117" s="14"/>
      <c r="ST117" s="14"/>
      <c r="SU117" s="14"/>
      <c r="SV117" s="14"/>
      <c r="SW117" s="14"/>
      <c r="SX117" s="14"/>
      <c r="SY117" s="14"/>
      <c r="SZ117" s="14"/>
      <c r="TA117" s="14"/>
      <c r="TB117" s="14"/>
      <c r="TC117" s="14"/>
      <c r="TD117" s="14"/>
      <c r="TE117" s="14"/>
      <c r="TF117" s="14"/>
      <c r="TG117" s="14"/>
      <c r="TH117" s="14"/>
      <c r="TI117" s="14"/>
      <c r="TJ117" s="14"/>
      <c r="TK117" s="14"/>
      <c r="TL117" s="14"/>
      <c r="TM117" s="14"/>
      <c r="TN117" s="14"/>
      <c r="TO117" s="14"/>
      <c r="TP117" s="14"/>
      <c r="TQ117" s="14"/>
      <c r="TR117" s="14"/>
      <c r="TS117" s="14"/>
      <c r="TT117" s="14"/>
      <c r="TU117" s="14"/>
      <c r="TV117" s="14"/>
      <c r="TW117" s="14"/>
      <c r="TX117" s="14"/>
      <c r="TY117" s="14"/>
      <c r="TZ117" s="14"/>
      <c r="UA117" s="14"/>
      <c r="UB117" s="14"/>
      <c r="UC117" s="14"/>
      <c r="UD117" s="14"/>
      <c r="UE117" s="14"/>
      <c r="UF117" s="14"/>
      <c r="UG117" s="14"/>
      <c r="UH117" s="14"/>
      <c r="UI117" s="14"/>
      <c r="UJ117" s="14"/>
      <c r="UK117" s="14"/>
      <c r="UL117" s="14"/>
      <c r="UM117" s="14"/>
      <c r="UN117" s="14"/>
      <c r="UO117" s="14"/>
      <c r="UP117" s="14"/>
    </row>
    <row r="118" spans="1:562" s="14" customFormat="1" ht="14.25" hidden="1" customHeight="1">
      <c r="A118" s="7"/>
      <c r="B118" s="73"/>
      <c r="C118" s="8" t="s">
        <v>204</v>
      </c>
      <c r="D118" s="14" t="s">
        <v>586</v>
      </c>
    </row>
    <row r="119" spans="1:562" s="14" customFormat="1" ht="14.25" hidden="1" customHeight="1">
      <c r="A119" s="7"/>
      <c r="B119" s="73"/>
      <c r="C119" s="8" t="s">
        <v>190</v>
      </c>
      <c r="D119" s="14" t="s">
        <v>586</v>
      </c>
    </row>
    <row r="120" spans="1:562" s="14" customFormat="1" ht="14.25" hidden="1" customHeight="1">
      <c r="A120" s="15"/>
      <c r="B120" s="73"/>
      <c r="C120" s="8" t="s">
        <v>205</v>
      </c>
      <c r="D120" s="14" t="s">
        <v>586</v>
      </c>
    </row>
    <row r="121" spans="1:562" s="14" customFormat="1" ht="14.25" hidden="1" customHeight="1">
      <c r="A121" s="15"/>
      <c r="B121" s="76"/>
      <c r="C121" s="8" t="s">
        <v>210</v>
      </c>
      <c r="D121" s="14" t="s">
        <v>586</v>
      </c>
    </row>
    <row r="122" spans="1:562" ht="14.25" customHeight="1" collapsed="1">
      <c r="A122" s="96" t="s">
        <v>160</v>
      </c>
      <c r="B122" s="104" t="s">
        <v>221</v>
      </c>
      <c r="C122" s="98" t="s">
        <v>505</v>
      </c>
      <c r="D122" s="99" t="s">
        <v>586</v>
      </c>
      <c r="E122" s="100" t="s">
        <v>179</v>
      </c>
      <c r="F122" s="101" t="s">
        <v>179</v>
      </c>
      <c r="G122" s="101" t="s">
        <v>179</v>
      </c>
      <c r="H122" s="101" t="s">
        <v>179</v>
      </c>
      <c r="I122" s="102"/>
      <c r="J122" s="102"/>
      <c r="K122" s="102"/>
      <c r="L122" s="101" t="s">
        <v>179</v>
      </c>
      <c r="M122" s="101" t="s">
        <v>179</v>
      </c>
      <c r="N122" s="101" t="s">
        <v>179</v>
      </c>
      <c r="O122" s="101" t="s">
        <v>179</v>
      </c>
      <c r="P122" s="101" t="s">
        <v>179</v>
      </c>
      <c r="Q122" s="101" t="s">
        <v>179</v>
      </c>
      <c r="R122" s="101"/>
      <c r="S122" s="101"/>
      <c r="T122" s="101" t="s">
        <v>179</v>
      </c>
      <c r="U122" s="101" t="s">
        <v>179</v>
      </c>
      <c r="V122" s="101" t="s">
        <v>179</v>
      </c>
      <c r="W122" s="101"/>
      <c r="X122" s="101"/>
      <c r="Y122" s="101"/>
      <c r="Z122" s="101"/>
      <c r="AA122" s="103">
        <v>5000</v>
      </c>
    </row>
    <row r="123" spans="1:562" s="14" customFormat="1" ht="14.25" hidden="1" customHeight="1">
      <c r="A123" s="7"/>
      <c r="B123" s="74"/>
      <c r="C123" s="8" t="s">
        <v>211</v>
      </c>
    </row>
    <row r="124" spans="1:562" s="14" customFormat="1" ht="14.25" hidden="1" customHeight="1">
      <c r="A124" s="7"/>
      <c r="B124" s="73"/>
      <c r="C124" s="8" t="s">
        <v>207</v>
      </c>
    </row>
    <row r="125" spans="1:562" s="14" customFormat="1" ht="12.6" hidden="1" customHeight="1">
      <c r="A125" s="7"/>
      <c r="B125" s="73"/>
      <c r="C125" s="8" t="s">
        <v>208</v>
      </c>
    </row>
    <row r="126" spans="1:562" s="11" customFormat="1" ht="14.25" hidden="1" customHeight="1">
      <c r="A126" s="7"/>
      <c r="B126" s="73"/>
      <c r="C126" s="8" t="s">
        <v>189</v>
      </c>
      <c r="D126" s="14"/>
      <c r="E126" s="14"/>
      <c r="F126" s="14"/>
      <c r="G126" s="14"/>
      <c r="H126" s="14"/>
      <c r="I126" s="14"/>
      <c r="J126" s="14"/>
      <c r="K126" s="14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  <c r="W126" s="14"/>
      <c r="X126" s="14"/>
      <c r="Y126" s="14"/>
      <c r="Z126" s="14"/>
      <c r="AA126" s="14"/>
      <c r="AB126" s="14"/>
      <c r="AC126" s="14"/>
      <c r="AD126" s="14"/>
      <c r="AE126" s="14"/>
      <c r="AF126" s="14"/>
      <c r="AG126" s="14"/>
      <c r="AH126" s="14"/>
      <c r="AI126" s="14"/>
      <c r="AJ126" s="14"/>
      <c r="AK126" s="14"/>
      <c r="AL126" s="14"/>
      <c r="AM126" s="14"/>
      <c r="AN126" s="14"/>
      <c r="AO126" s="14"/>
      <c r="AP126" s="14"/>
      <c r="AQ126" s="14"/>
      <c r="AR126" s="14"/>
      <c r="AS126" s="14"/>
      <c r="AT126" s="14"/>
      <c r="AU126" s="14"/>
      <c r="AV126" s="14"/>
      <c r="AW126" s="14"/>
      <c r="AX126" s="14"/>
      <c r="AY126" s="14"/>
      <c r="AZ126" s="14"/>
      <c r="BA126" s="14"/>
      <c r="BB126" s="14"/>
      <c r="BC126" s="14"/>
      <c r="BD126" s="14"/>
      <c r="BE126" s="14"/>
      <c r="BF126" s="14"/>
      <c r="BG126" s="14"/>
      <c r="BH126" s="14"/>
      <c r="BI126" s="14"/>
      <c r="BJ126" s="14"/>
      <c r="BK126" s="14"/>
      <c r="BL126" s="14"/>
      <c r="BM126" s="14"/>
      <c r="BN126" s="14"/>
      <c r="BO126" s="14"/>
      <c r="BP126" s="14"/>
      <c r="BQ126" s="14"/>
      <c r="BR126" s="14"/>
      <c r="BS126" s="14"/>
      <c r="BT126" s="14"/>
      <c r="BU126" s="14"/>
      <c r="BV126" s="14"/>
      <c r="BW126" s="14"/>
      <c r="BX126" s="14"/>
      <c r="BY126" s="14"/>
      <c r="BZ126" s="14"/>
      <c r="CA126" s="14"/>
      <c r="CB126" s="14"/>
      <c r="CC126" s="14"/>
      <c r="CD126" s="14"/>
      <c r="CE126" s="14"/>
      <c r="CF126" s="14"/>
      <c r="CG126" s="14"/>
      <c r="CH126" s="14"/>
      <c r="CI126" s="14"/>
      <c r="CJ126" s="14"/>
      <c r="CK126" s="14"/>
      <c r="CL126" s="14"/>
      <c r="CM126" s="14"/>
      <c r="CN126" s="14"/>
      <c r="CO126" s="14"/>
      <c r="CP126" s="14"/>
      <c r="CQ126" s="14"/>
      <c r="CR126" s="14"/>
      <c r="CS126" s="14"/>
      <c r="CT126" s="14"/>
      <c r="CU126" s="14"/>
      <c r="CV126" s="14"/>
      <c r="CW126" s="14"/>
      <c r="CX126" s="14"/>
      <c r="CY126" s="14"/>
      <c r="CZ126" s="14"/>
      <c r="DA126" s="14"/>
      <c r="DB126" s="14"/>
      <c r="DC126" s="14"/>
      <c r="DD126" s="14"/>
      <c r="DE126" s="14"/>
      <c r="DF126" s="14"/>
      <c r="DG126" s="14"/>
      <c r="DH126" s="14"/>
      <c r="DI126" s="14"/>
      <c r="DJ126" s="14"/>
      <c r="DK126" s="14"/>
      <c r="DL126" s="14"/>
      <c r="DM126" s="14"/>
      <c r="DN126" s="14"/>
      <c r="DO126" s="14"/>
      <c r="DP126" s="14"/>
      <c r="DQ126" s="14"/>
      <c r="DR126" s="14"/>
      <c r="DS126" s="14"/>
      <c r="DT126" s="14"/>
      <c r="DU126" s="14"/>
      <c r="DV126" s="14"/>
      <c r="DW126" s="14"/>
      <c r="DX126" s="14"/>
      <c r="DY126" s="14"/>
      <c r="DZ126" s="14"/>
      <c r="EA126" s="14"/>
      <c r="EB126" s="14"/>
      <c r="EC126" s="14"/>
      <c r="ED126" s="14"/>
      <c r="EE126" s="14"/>
      <c r="EF126" s="14"/>
      <c r="EG126" s="14"/>
      <c r="EH126" s="14"/>
      <c r="EI126" s="14"/>
      <c r="EJ126" s="14"/>
      <c r="EK126" s="14"/>
      <c r="EL126" s="14"/>
      <c r="EM126" s="14"/>
      <c r="EN126" s="14"/>
      <c r="EO126" s="14"/>
      <c r="EP126" s="14"/>
      <c r="EQ126" s="14"/>
      <c r="ER126" s="14"/>
      <c r="ES126" s="14"/>
      <c r="ET126" s="14"/>
      <c r="EU126" s="14"/>
      <c r="EV126" s="14"/>
      <c r="EW126" s="14"/>
      <c r="EX126" s="14"/>
      <c r="EY126" s="14"/>
      <c r="EZ126" s="14"/>
      <c r="FA126" s="14"/>
      <c r="FB126" s="14"/>
      <c r="FC126" s="14"/>
      <c r="FD126" s="14"/>
      <c r="FE126" s="14"/>
      <c r="FF126" s="14"/>
      <c r="FG126" s="14"/>
      <c r="FH126" s="14"/>
      <c r="FI126" s="14"/>
      <c r="FJ126" s="14"/>
      <c r="FK126" s="14"/>
      <c r="FL126" s="14"/>
      <c r="FM126" s="14"/>
      <c r="FN126" s="14"/>
      <c r="FO126" s="14"/>
      <c r="FP126" s="14"/>
      <c r="FQ126" s="14"/>
      <c r="FR126" s="14"/>
      <c r="FS126" s="14"/>
      <c r="FT126" s="14"/>
      <c r="FU126" s="14"/>
      <c r="FV126" s="14"/>
      <c r="FW126" s="14"/>
      <c r="FX126" s="14"/>
      <c r="FY126" s="14"/>
      <c r="FZ126" s="14"/>
      <c r="GA126" s="14"/>
      <c r="GB126" s="14"/>
      <c r="GC126" s="14"/>
      <c r="GD126" s="14"/>
      <c r="GE126" s="14"/>
      <c r="GF126" s="14"/>
      <c r="GG126" s="14"/>
      <c r="GH126" s="14"/>
      <c r="GI126" s="14"/>
      <c r="GJ126" s="14"/>
      <c r="GK126" s="14"/>
      <c r="GL126" s="14"/>
      <c r="GM126" s="14"/>
      <c r="GN126" s="14"/>
      <c r="GO126" s="14"/>
      <c r="GP126" s="14"/>
      <c r="GQ126" s="14"/>
      <c r="GR126" s="14"/>
      <c r="GS126" s="14"/>
      <c r="GT126" s="14"/>
      <c r="GU126" s="14"/>
      <c r="GV126" s="14"/>
      <c r="GW126" s="14"/>
      <c r="GX126" s="14"/>
      <c r="GY126" s="14"/>
      <c r="GZ126" s="14"/>
      <c r="HA126" s="14"/>
      <c r="HB126" s="14"/>
      <c r="HC126" s="14"/>
      <c r="HD126" s="14"/>
      <c r="HE126" s="14"/>
      <c r="HF126" s="14"/>
      <c r="HG126" s="14"/>
      <c r="HH126" s="14"/>
      <c r="HI126" s="14"/>
      <c r="HJ126" s="14"/>
      <c r="HK126" s="14"/>
      <c r="HL126" s="14"/>
      <c r="HM126" s="14"/>
      <c r="HN126" s="14"/>
      <c r="HO126" s="14"/>
      <c r="HP126" s="14"/>
      <c r="HQ126" s="14"/>
      <c r="HR126" s="14"/>
      <c r="HS126" s="14"/>
      <c r="HT126" s="14"/>
      <c r="HU126" s="14"/>
      <c r="HV126" s="14"/>
      <c r="HW126" s="14"/>
      <c r="HX126" s="14"/>
      <c r="HY126" s="14"/>
      <c r="HZ126" s="14"/>
      <c r="IA126" s="14"/>
      <c r="IB126" s="14"/>
      <c r="IC126" s="14"/>
      <c r="ID126" s="14"/>
      <c r="IE126" s="14"/>
      <c r="IF126" s="14"/>
      <c r="IG126" s="14"/>
      <c r="IH126" s="14"/>
      <c r="II126" s="14"/>
      <c r="IJ126" s="14"/>
      <c r="IK126" s="14"/>
      <c r="IL126" s="14"/>
      <c r="IM126" s="14"/>
      <c r="IN126" s="14"/>
      <c r="IO126" s="14"/>
      <c r="IP126" s="14"/>
      <c r="IQ126" s="14"/>
      <c r="IR126" s="14"/>
      <c r="IS126" s="14"/>
      <c r="IT126" s="14"/>
      <c r="IU126" s="14"/>
      <c r="IV126" s="14"/>
      <c r="IW126" s="14"/>
      <c r="IX126" s="14"/>
      <c r="IY126" s="14"/>
      <c r="IZ126" s="14"/>
      <c r="JA126" s="14"/>
      <c r="JB126" s="14"/>
      <c r="JC126" s="14"/>
      <c r="JD126" s="14"/>
      <c r="JE126" s="14"/>
      <c r="JF126" s="14"/>
      <c r="JG126" s="14"/>
      <c r="JH126" s="14"/>
      <c r="JI126" s="14"/>
      <c r="JJ126" s="14"/>
      <c r="JK126" s="14"/>
      <c r="JL126" s="14"/>
      <c r="JM126" s="14"/>
      <c r="JN126" s="14"/>
      <c r="JO126" s="14"/>
      <c r="JP126" s="14"/>
      <c r="JQ126" s="14"/>
      <c r="JR126" s="14"/>
      <c r="JS126" s="14"/>
      <c r="JT126" s="14"/>
      <c r="JU126" s="14"/>
      <c r="JV126" s="14"/>
      <c r="JW126" s="14"/>
      <c r="JX126" s="14"/>
      <c r="JY126" s="14"/>
      <c r="JZ126" s="14"/>
      <c r="KA126" s="14"/>
      <c r="KB126" s="14"/>
      <c r="KC126" s="14"/>
      <c r="KD126" s="14"/>
      <c r="KE126" s="14"/>
      <c r="KF126" s="14"/>
      <c r="KG126" s="14"/>
      <c r="KH126" s="14"/>
      <c r="KI126" s="14"/>
      <c r="KJ126" s="14"/>
      <c r="KK126" s="14"/>
      <c r="KL126" s="14"/>
      <c r="KM126" s="14"/>
      <c r="KN126" s="14"/>
      <c r="KO126" s="14"/>
      <c r="KP126" s="14"/>
      <c r="KQ126" s="14"/>
      <c r="KR126" s="14"/>
      <c r="KS126" s="14"/>
      <c r="KT126" s="14"/>
      <c r="KU126" s="14"/>
      <c r="KV126" s="14"/>
      <c r="KW126" s="14"/>
      <c r="KX126" s="14"/>
      <c r="KY126" s="14"/>
      <c r="KZ126" s="14"/>
      <c r="LA126" s="14"/>
      <c r="LB126" s="14"/>
      <c r="LC126" s="14"/>
      <c r="LD126" s="14"/>
      <c r="LE126" s="14"/>
      <c r="LF126" s="14"/>
      <c r="LG126" s="14"/>
      <c r="LH126" s="14"/>
      <c r="LI126" s="14"/>
      <c r="LJ126" s="14"/>
      <c r="LK126" s="14"/>
      <c r="LL126" s="14"/>
      <c r="LM126" s="14"/>
      <c r="LN126" s="14"/>
      <c r="LO126" s="14"/>
      <c r="LP126" s="14"/>
      <c r="LQ126" s="14"/>
      <c r="LR126" s="14"/>
      <c r="LS126" s="14"/>
      <c r="LT126" s="14"/>
      <c r="LU126" s="14"/>
      <c r="LV126" s="14"/>
      <c r="LW126" s="14"/>
      <c r="LX126" s="14"/>
      <c r="LY126" s="14"/>
      <c r="LZ126" s="14"/>
      <c r="MA126" s="14"/>
      <c r="MB126" s="14"/>
      <c r="MC126" s="14"/>
      <c r="MD126" s="14"/>
      <c r="ME126" s="14"/>
      <c r="MF126" s="14"/>
      <c r="MG126" s="14"/>
      <c r="MH126" s="14"/>
      <c r="MI126" s="14"/>
      <c r="MJ126" s="14"/>
      <c r="MK126" s="14"/>
      <c r="ML126" s="14"/>
      <c r="MM126" s="14"/>
      <c r="MN126" s="14"/>
      <c r="MO126" s="14"/>
      <c r="MP126" s="14"/>
      <c r="MQ126" s="14"/>
      <c r="MR126" s="14"/>
      <c r="MS126" s="14"/>
      <c r="MT126" s="14"/>
      <c r="MU126" s="14"/>
      <c r="MV126" s="14"/>
      <c r="MW126" s="14"/>
      <c r="MX126" s="14"/>
      <c r="MY126" s="14"/>
      <c r="MZ126" s="14"/>
      <c r="NA126" s="14"/>
      <c r="NB126" s="14"/>
      <c r="NC126" s="14"/>
      <c r="ND126" s="14"/>
      <c r="NE126" s="14"/>
      <c r="NF126" s="14"/>
      <c r="NG126" s="14"/>
      <c r="NH126" s="14"/>
      <c r="NI126" s="14"/>
      <c r="NJ126" s="14"/>
      <c r="NK126" s="14"/>
      <c r="NL126" s="14"/>
      <c r="NM126" s="14"/>
      <c r="NN126" s="14"/>
      <c r="NO126" s="14"/>
      <c r="NP126" s="14"/>
      <c r="NQ126" s="14"/>
      <c r="NR126" s="14"/>
      <c r="NS126" s="14"/>
      <c r="NT126" s="14"/>
      <c r="NU126" s="14"/>
      <c r="NV126" s="14"/>
      <c r="NW126" s="14"/>
      <c r="NX126" s="14"/>
      <c r="NY126" s="14"/>
      <c r="NZ126" s="14"/>
      <c r="OA126" s="14"/>
      <c r="OB126" s="14"/>
      <c r="OC126" s="14"/>
      <c r="OD126" s="14"/>
      <c r="OE126" s="14"/>
      <c r="OF126" s="14"/>
      <c r="OG126" s="14"/>
      <c r="OH126" s="14"/>
      <c r="OI126" s="14"/>
      <c r="OJ126" s="14"/>
      <c r="OK126" s="14"/>
      <c r="OL126" s="14"/>
      <c r="OM126" s="14"/>
      <c r="ON126" s="14"/>
      <c r="OO126" s="14"/>
      <c r="OP126" s="14"/>
      <c r="OQ126" s="14"/>
      <c r="OR126" s="14"/>
      <c r="OS126" s="14"/>
      <c r="OT126" s="14"/>
      <c r="OU126" s="14"/>
      <c r="OV126" s="14"/>
      <c r="OW126" s="14"/>
      <c r="OX126" s="14"/>
      <c r="OY126" s="14"/>
      <c r="OZ126" s="14"/>
      <c r="PA126" s="14"/>
      <c r="PB126" s="14"/>
      <c r="PC126" s="14"/>
      <c r="PD126" s="14"/>
      <c r="PE126" s="14"/>
      <c r="PF126" s="14"/>
      <c r="PG126" s="14"/>
      <c r="PH126" s="14"/>
      <c r="PI126" s="14"/>
      <c r="PJ126" s="14"/>
      <c r="PK126" s="14"/>
      <c r="PL126" s="14"/>
      <c r="PM126" s="14"/>
      <c r="PN126" s="14"/>
      <c r="PO126" s="14"/>
      <c r="PP126" s="14"/>
      <c r="PQ126" s="14"/>
      <c r="PR126" s="14"/>
      <c r="PS126" s="14"/>
      <c r="PT126" s="14"/>
      <c r="PU126" s="14"/>
      <c r="PV126" s="14"/>
      <c r="PW126" s="14"/>
      <c r="PX126" s="14"/>
      <c r="PY126" s="14"/>
      <c r="PZ126" s="14"/>
      <c r="QA126" s="14"/>
      <c r="QB126" s="14"/>
      <c r="QC126" s="14"/>
      <c r="QD126" s="14"/>
      <c r="QE126" s="14"/>
      <c r="QF126" s="14"/>
      <c r="QG126" s="14"/>
      <c r="QH126" s="14"/>
      <c r="QI126" s="14"/>
      <c r="QJ126" s="14"/>
      <c r="QK126" s="14"/>
      <c r="QL126" s="14"/>
      <c r="QM126" s="14"/>
      <c r="QN126" s="14"/>
      <c r="QO126" s="14"/>
      <c r="QP126" s="14"/>
      <c r="QQ126" s="14"/>
      <c r="QR126" s="14"/>
      <c r="QS126" s="14"/>
      <c r="QT126" s="14"/>
      <c r="QU126" s="14"/>
      <c r="QV126" s="14"/>
      <c r="QW126" s="14"/>
      <c r="QX126" s="14"/>
      <c r="QY126" s="14"/>
      <c r="QZ126" s="14"/>
      <c r="RA126" s="14"/>
      <c r="RB126" s="14"/>
      <c r="RC126" s="14"/>
      <c r="RD126" s="14"/>
      <c r="RE126" s="14"/>
      <c r="RF126" s="14"/>
      <c r="RG126" s="14"/>
      <c r="RH126" s="14"/>
      <c r="RI126" s="14"/>
      <c r="RJ126" s="14"/>
      <c r="RK126" s="14"/>
      <c r="RL126" s="14"/>
      <c r="RM126" s="14"/>
      <c r="RN126" s="14"/>
      <c r="RO126" s="14"/>
      <c r="RP126" s="14"/>
      <c r="RQ126" s="14"/>
      <c r="RR126" s="14"/>
      <c r="RS126" s="14"/>
      <c r="RT126" s="14"/>
      <c r="RU126" s="14"/>
      <c r="RV126" s="14"/>
      <c r="RW126" s="14"/>
      <c r="RX126" s="14"/>
      <c r="RY126" s="14"/>
      <c r="RZ126" s="14"/>
      <c r="SA126" s="14"/>
      <c r="SB126" s="14"/>
      <c r="SC126" s="14"/>
      <c r="SD126" s="14"/>
      <c r="SE126" s="14"/>
      <c r="SF126" s="14"/>
      <c r="SG126" s="14"/>
      <c r="SH126" s="14"/>
      <c r="SI126" s="14"/>
      <c r="SJ126" s="14"/>
      <c r="SK126" s="14"/>
      <c r="SL126" s="14"/>
      <c r="SM126" s="14"/>
      <c r="SN126" s="14"/>
      <c r="SO126" s="14"/>
      <c r="SP126" s="14"/>
      <c r="SQ126" s="14"/>
      <c r="SR126" s="14"/>
      <c r="SS126" s="14"/>
      <c r="ST126" s="14"/>
      <c r="SU126" s="14"/>
      <c r="SV126" s="14"/>
      <c r="SW126" s="14"/>
      <c r="SX126" s="14"/>
      <c r="SY126" s="14"/>
      <c r="SZ126" s="14"/>
      <c r="TA126" s="14"/>
      <c r="TB126" s="14"/>
      <c r="TC126" s="14"/>
      <c r="TD126" s="14"/>
      <c r="TE126" s="14"/>
      <c r="TF126" s="14"/>
      <c r="TG126" s="14"/>
      <c r="TH126" s="14"/>
      <c r="TI126" s="14"/>
      <c r="TJ126" s="14"/>
      <c r="TK126" s="14"/>
      <c r="TL126" s="14"/>
      <c r="TM126" s="14"/>
      <c r="TN126" s="14"/>
      <c r="TO126" s="14"/>
      <c r="TP126" s="14"/>
      <c r="TQ126" s="14"/>
      <c r="TR126" s="14"/>
      <c r="TS126" s="14"/>
      <c r="TT126" s="14"/>
      <c r="TU126" s="14"/>
      <c r="TV126" s="14"/>
      <c r="TW126" s="14"/>
      <c r="TX126" s="14"/>
      <c r="TY126" s="14"/>
      <c r="TZ126" s="14"/>
      <c r="UA126" s="14"/>
      <c r="UB126" s="14"/>
      <c r="UC126" s="14"/>
      <c r="UD126" s="14"/>
      <c r="UE126" s="14"/>
      <c r="UF126" s="14"/>
      <c r="UG126" s="14"/>
      <c r="UH126" s="14"/>
      <c r="UI126" s="14"/>
      <c r="UJ126" s="14"/>
      <c r="UK126" s="14"/>
      <c r="UL126" s="14"/>
      <c r="UM126" s="14"/>
      <c r="UN126" s="14"/>
      <c r="UO126" s="14"/>
      <c r="UP126" s="14"/>
    </row>
    <row r="127" spans="1:562" s="14" customFormat="1" ht="14.25" hidden="1" customHeight="1">
      <c r="A127" s="7"/>
      <c r="B127" s="73"/>
      <c r="C127" s="8" t="s">
        <v>209</v>
      </c>
    </row>
    <row r="128" spans="1:562" s="14" customFormat="1" ht="14.25" hidden="1" customHeight="1">
      <c r="A128" s="7"/>
      <c r="B128" s="73"/>
      <c r="C128" s="8" t="s">
        <v>204</v>
      </c>
    </row>
    <row r="129" spans="1:27" s="14" customFormat="1" ht="14.25" hidden="1" customHeight="1">
      <c r="A129" s="7"/>
      <c r="B129" s="73"/>
      <c r="C129" s="8" t="s">
        <v>190</v>
      </c>
    </row>
    <row r="130" spans="1:27" s="14" customFormat="1" ht="14.25" hidden="1" customHeight="1">
      <c r="A130" s="15"/>
      <c r="B130" s="73"/>
      <c r="C130" s="8" t="s">
        <v>205</v>
      </c>
    </row>
    <row r="131" spans="1:27" s="14" customFormat="1" ht="14.25" hidden="1" customHeight="1">
      <c r="A131" s="15"/>
      <c r="B131" s="76"/>
      <c r="C131" s="8" t="s">
        <v>210</v>
      </c>
      <c r="D131" s="53"/>
      <c r="AA131" s="53"/>
    </row>
    <row r="132" spans="1:27" ht="14.25" customHeight="1">
      <c r="A132" s="110" t="s">
        <v>160</v>
      </c>
      <c r="B132" s="110" t="s">
        <v>160</v>
      </c>
      <c r="C132" s="111"/>
      <c r="D132" s="111"/>
      <c r="E132" s="111"/>
      <c r="F132" s="111"/>
      <c r="G132" s="111"/>
      <c r="H132" s="111"/>
      <c r="I132" s="111"/>
      <c r="J132" s="111"/>
      <c r="K132" s="111"/>
      <c r="L132" s="111"/>
      <c r="M132" s="111"/>
      <c r="N132" s="111"/>
      <c r="O132" s="111"/>
      <c r="P132" s="111"/>
      <c r="Q132" s="111"/>
      <c r="R132" s="111"/>
      <c r="S132" s="111"/>
      <c r="T132" s="111"/>
      <c r="U132" s="111"/>
      <c r="V132" s="111"/>
      <c r="W132" s="111"/>
      <c r="X132" s="111"/>
      <c r="Y132" s="111"/>
      <c r="Z132" s="111"/>
      <c r="AA132" s="111"/>
    </row>
    <row r="133" spans="1:27" ht="14.25" customHeight="1">
      <c r="A133" s="96" t="s">
        <v>160</v>
      </c>
      <c r="B133" s="112" t="s">
        <v>306</v>
      </c>
      <c r="C133" s="98" t="s">
        <v>506</v>
      </c>
      <c r="D133" s="99" t="s">
        <v>586</v>
      </c>
      <c r="E133" s="100"/>
      <c r="F133" s="101"/>
      <c r="G133" s="101"/>
      <c r="H133" s="102"/>
      <c r="I133" s="102" t="s">
        <v>179</v>
      </c>
      <c r="J133" s="102" t="s">
        <v>179</v>
      </c>
      <c r="K133" s="102"/>
      <c r="L133" s="101"/>
      <c r="M133" s="101"/>
      <c r="N133" s="101"/>
      <c r="O133" s="101"/>
      <c r="P133" s="101"/>
      <c r="Q133" s="101"/>
      <c r="R133" s="101"/>
      <c r="S133" s="101"/>
      <c r="T133" s="101"/>
      <c r="U133" s="101"/>
      <c r="V133" s="101"/>
      <c r="W133" s="101"/>
      <c r="X133" s="101"/>
      <c r="Y133" s="101"/>
      <c r="Z133" s="101"/>
      <c r="AA133" s="103">
        <v>3000</v>
      </c>
    </row>
    <row r="134" spans="1:27" s="14" customFormat="1" ht="14.25" hidden="1" customHeight="1">
      <c r="A134" s="15"/>
      <c r="B134" s="74"/>
      <c r="C134" s="8" t="s">
        <v>304</v>
      </c>
      <c r="D134" t="s">
        <v>586</v>
      </c>
      <c r="E134"/>
      <c r="F134"/>
      <c r="G134"/>
      <c r="H134"/>
      <c r="I134"/>
      <c r="J134"/>
      <c r="K134"/>
      <c r="L134"/>
      <c r="M134"/>
      <c r="N134"/>
      <c r="O134"/>
      <c r="P134"/>
      <c r="Q134"/>
      <c r="R134"/>
      <c r="S134"/>
      <c r="T134"/>
      <c r="U134"/>
      <c r="V134"/>
      <c r="W134"/>
      <c r="X134"/>
      <c r="Y134"/>
      <c r="Z134"/>
      <c r="AA134"/>
    </row>
    <row r="135" spans="1:27" s="14" customFormat="1" ht="14.25" hidden="1" customHeight="1">
      <c r="A135" s="15"/>
      <c r="B135" s="73"/>
      <c r="C135" s="8" t="s">
        <v>288</v>
      </c>
      <c r="D135" s="14" t="s">
        <v>586</v>
      </c>
    </row>
    <row r="136" spans="1:27" s="14" customFormat="1" ht="14.25" hidden="1" customHeight="1">
      <c r="A136" s="15"/>
      <c r="B136" s="76" t="s">
        <v>81</v>
      </c>
      <c r="C136" s="8" t="s">
        <v>137</v>
      </c>
      <c r="D136" s="14" t="s">
        <v>586</v>
      </c>
    </row>
    <row r="137" spans="1:27" ht="14.25" customHeight="1">
      <c r="A137" s="96" t="s">
        <v>160</v>
      </c>
      <c r="B137" s="112" t="s">
        <v>313</v>
      </c>
      <c r="C137" s="98" t="s">
        <v>507</v>
      </c>
      <c r="D137" s="99" t="s">
        <v>586</v>
      </c>
      <c r="E137" s="100"/>
      <c r="F137" s="101"/>
      <c r="G137" s="101"/>
      <c r="H137" s="102"/>
      <c r="I137" s="102" t="s">
        <v>179</v>
      </c>
      <c r="J137" s="102" t="s">
        <v>179</v>
      </c>
      <c r="K137" s="102"/>
      <c r="L137" s="101"/>
      <c r="M137" s="101"/>
      <c r="N137" s="101"/>
      <c r="O137" s="101"/>
      <c r="P137" s="101"/>
      <c r="Q137" s="101"/>
      <c r="R137" s="101"/>
      <c r="S137" s="101"/>
      <c r="T137" s="101"/>
      <c r="U137" s="101"/>
      <c r="V137" s="101"/>
      <c r="W137" s="101"/>
      <c r="X137" s="101"/>
      <c r="Y137" s="101"/>
      <c r="Z137" s="101"/>
      <c r="AA137" s="103">
        <v>1000</v>
      </c>
    </row>
    <row r="138" spans="1:27" s="14" customFormat="1" ht="14.25" hidden="1" customHeight="1">
      <c r="A138" s="15"/>
      <c r="B138" s="74"/>
      <c r="C138" s="8" t="s">
        <v>291</v>
      </c>
      <c r="D138" t="s">
        <v>586</v>
      </c>
      <c r="E138"/>
      <c r="F138"/>
      <c r="G138"/>
      <c r="H138"/>
      <c r="I138"/>
      <c r="J138"/>
      <c r="K138"/>
      <c r="L13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</row>
    <row r="139" spans="1:27" s="14" customFormat="1" ht="14.25" hidden="1" customHeight="1">
      <c r="A139" s="15"/>
      <c r="B139" s="76"/>
      <c r="C139" s="8" t="s">
        <v>290</v>
      </c>
      <c r="D139" t="s">
        <v>586</v>
      </c>
      <c r="E139"/>
      <c r="F139"/>
      <c r="G139"/>
      <c r="H139"/>
      <c r="I139"/>
      <c r="J139"/>
      <c r="K139"/>
      <c r="L1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</row>
    <row r="140" spans="1:27" ht="14.25" customHeight="1">
      <c r="A140" s="96" t="s">
        <v>160</v>
      </c>
      <c r="B140" s="112" t="s">
        <v>314</v>
      </c>
      <c r="C140" s="98" t="s">
        <v>508</v>
      </c>
      <c r="D140" s="99" t="s">
        <v>586</v>
      </c>
      <c r="E140" s="100"/>
      <c r="F140" s="101"/>
      <c r="G140" s="101"/>
      <c r="H140" s="102"/>
      <c r="I140" s="102" t="s">
        <v>179</v>
      </c>
      <c r="J140" s="102" t="s">
        <v>179</v>
      </c>
      <c r="K140" s="102"/>
      <c r="L140" s="101"/>
      <c r="M140" s="101"/>
      <c r="N140" s="101"/>
      <c r="O140" s="101"/>
      <c r="P140" s="101"/>
      <c r="Q140" s="101"/>
      <c r="R140" s="101"/>
      <c r="S140" s="101"/>
      <c r="T140" s="101"/>
      <c r="U140" s="101"/>
      <c r="V140" s="101"/>
      <c r="W140" s="101"/>
      <c r="X140" s="101"/>
      <c r="Y140" s="101"/>
      <c r="Z140" s="101"/>
      <c r="AA140" s="103">
        <v>1000</v>
      </c>
    </row>
    <row r="141" spans="1:27" s="14" customFormat="1" ht="14.25" hidden="1" customHeight="1">
      <c r="A141" s="15"/>
      <c r="B141" s="74"/>
      <c r="C141" s="8" t="s">
        <v>292</v>
      </c>
      <c r="D141" t="s">
        <v>586</v>
      </c>
      <c r="E141"/>
      <c r="F141"/>
      <c r="G141"/>
      <c r="H141"/>
      <c r="I141"/>
      <c r="J141"/>
      <c r="K141"/>
      <c r="L141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</row>
    <row r="142" spans="1:27" s="14" customFormat="1" ht="14.25" hidden="1" customHeight="1">
      <c r="A142" s="15"/>
      <c r="B142" s="76"/>
      <c r="C142" s="8" t="s">
        <v>290</v>
      </c>
      <c r="D142" t="s">
        <v>586</v>
      </c>
      <c r="E142"/>
      <c r="F142"/>
      <c r="G142"/>
      <c r="H142"/>
      <c r="I142"/>
      <c r="J142"/>
      <c r="K142"/>
      <c r="L142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</row>
    <row r="143" spans="1:27" ht="14.25" customHeight="1">
      <c r="A143" s="96" t="s">
        <v>160</v>
      </c>
      <c r="B143" s="112" t="s">
        <v>315</v>
      </c>
      <c r="C143" s="98" t="s">
        <v>509</v>
      </c>
      <c r="D143" s="99" t="s">
        <v>586</v>
      </c>
      <c r="E143" s="100"/>
      <c r="F143" s="101"/>
      <c r="G143" s="101"/>
      <c r="H143" s="102"/>
      <c r="I143" s="102" t="s">
        <v>179</v>
      </c>
      <c r="J143" s="102" t="s">
        <v>179</v>
      </c>
      <c r="K143" s="102"/>
      <c r="L143" s="101"/>
      <c r="M143" s="101"/>
      <c r="N143" s="101"/>
      <c r="O143" s="101"/>
      <c r="P143" s="101"/>
      <c r="Q143" s="101"/>
      <c r="R143" s="101"/>
      <c r="S143" s="101"/>
      <c r="T143" s="101"/>
      <c r="U143" s="101"/>
      <c r="V143" s="101"/>
      <c r="W143" s="101"/>
      <c r="X143" s="101"/>
      <c r="Y143" s="101"/>
      <c r="Z143" s="101"/>
      <c r="AA143" s="103">
        <v>1000</v>
      </c>
    </row>
    <row r="144" spans="1:27" s="14" customFormat="1" ht="14.25" hidden="1" customHeight="1">
      <c r="A144" s="15"/>
      <c r="B144" s="74"/>
      <c r="C144" s="8" t="s">
        <v>289</v>
      </c>
      <c r="D144" t="s">
        <v>586</v>
      </c>
      <c r="E144"/>
      <c r="F144"/>
      <c r="G144"/>
      <c r="H144"/>
      <c r="I144"/>
      <c r="J144"/>
      <c r="K144"/>
      <c r="L144"/>
      <c r="M144"/>
      <c r="N144"/>
      <c r="O144"/>
      <c r="P144"/>
      <c r="Q144"/>
      <c r="R144"/>
      <c r="S144"/>
      <c r="T144"/>
      <c r="U144"/>
      <c r="V144"/>
      <c r="W144"/>
      <c r="X144"/>
      <c r="Y144"/>
      <c r="Z144"/>
      <c r="AA144"/>
    </row>
    <row r="145" spans="1:27" s="14" customFormat="1" ht="14.25" hidden="1" customHeight="1">
      <c r="A145" s="15"/>
      <c r="B145" s="76"/>
      <c r="C145" s="8" t="s">
        <v>290</v>
      </c>
      <c r="D145" t="s">
        <v>586</v>
      </c>
      <c r="E145"/>
      <c r="F145"/>
      <c r="G145"/>
      <c r="H145"/>
      <c r="I145"/>
      <c r="J145"/>
      <c r="K145"/>
      <c r="L145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</row>
    <row r="146" spans="1:27" ht="14.25" customHeight="1">
      <c r="A146" s="96" t="s">
        <v>160</v>
      </c>
      <c r="B146" s="112" t="s">
        <v>316</v>
      </c>
      <c r="C146" s="98" t="s">
        <v>510</v>
      </c>
      <c r="D146" s="99" t="s">
        <v>586</v>
      </c>
      <c r="E146" s="100"/>
      <c r="F146" s="101"/>
      <c r="G146" s="101"/>
      <c r="H146" s="102"/>
      <c r="I146" s="102" t="s">
        <v>179</v>
      </c>
      <c r="J146" s="102"/>
      <c r="K146" s="102"/>
      <c r="L146" s="101"/>
      <c r="M146" s="101"/>
      <c r="N146" s="101"/>
      <c r="O146" s="101"/>
      <c r="P146" s="101"/>
      <c r="Q146" s="101"/>
      <c r="R146" s="101"/>
      <c r="S146" s="101"/>
      <c r="T146" s="101"/>
      <c r="U146" s="101"/>
      <c r="V146" s="101"/>
      <c r="W146" s="101"/>
      <c r="X146" s="101"/>
      <c r="Y146" s="101"/>
      <c r="Z146" s="101"/>
      <c r="AA146" s="103">
        <v>6000</v>
      </c>
    </row>
    <row r="147" spans="1:27" s="14" customFormat="1" ht="14.25" hidden="1" customHeight="1">
      <c r="A147" s="15"/>
      <c r="B147" s="74"/>
      <c r="C147" s="8" t="s">
        <v>294</v>
      </c>
      <c r="D147" t="s">
        <v>586</v>
      </c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</row>
    <row r="148" spans="1:27" s="14" customFormat="1" ht="14.25" hidden="1" customHeight="1">
      <c r="A148" s="15"/>
      <c r="B148" s="73"/>
      <c r="C148" s="8" t="s">
        <v>293</v>
      </c>
      <c r="D148" s="14" t="s">
        <v>586</v>
      </c>
    </row>
    <row r="149" spans="1:27" s="14" customFormat="1" ht="14.25" hidden="1" customHeight="1">
      <c r="A149" s="15"/>
      <c r="B149" s="76"/>
      <c r="C149" s="8" t="s">
        <v>295</v>
      </c>
      <c r="D149" s="14" t="s">
        <v>586</v>
      </c>
    </row>
    <row r="150" spans="1:27" ht="14.25" customHeight="1">
      <c r="A150" s="96" t="s">
        <v>160</v>
      </c>
      <c r="B150" s="112" t="s">
        <v>317</v>
      </c>
      <c r="C150" s="98" t="s">
        <v>511</v>
      </c>
      <c r="D150" s="99" t="s">
        <v>586</v>
      </c>
      <c r="E150" s="100"/>
      <c r="F150" s="101"/>
      <c r="G150" s="101"/>
      <c r="H150" s="102"/>
      <c r="I150" s="102"/>
      <c r="J150" s="102" t="s">
        <v>179</v>
      </c>
      <c r="K150" s="102"/>
      <c r="L150" s="101"/>
      <c r="M150" s="101"/>
      <c r="N150" s="101"/>
      <c r="O150" s="101"/>
      <c r="P150" s="101"/>
      <c r="Q150" s="101"/>
      <c r="R150" s="101"/>
      <c r="S150" s="101"/>
      <c r="T150" s="101"/>
      <c r="U150" s="101"/>
      <c r="V150" s="101"/>
      <c r="W150" s="101"/>
      <c r="X150" s="101"/>
      <c r="Y150" s="101"/>
      <c r="Z150" s="101"/>
      <c r="AA150" s="103">
        <v>6000</v>
      </c>
    </row>
    <row r="151" spans="1:27" s="14" customFormat="1" ht="14.25" hidden="1" customHeight="1">
      <c r="A151" s="15"/>
      <c r="B151" s="74"/>
      <c r="C151" s="8" t="s">
        <v>296</v>
      </c>
      <c r="D151" t="s">
        <v>586</v>
      </c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</row>
    <row r="152" spans="1:27" s="14" customFormat="1" ht="14.25" hidden="1" customHeight="1">
      <c r="A152" s="15"/>
      <c r="B152" s="73"/>
      <c r="C152" s="8" t="s">
        <v>297</v>
      </c>
      <c r="D152" s="14" t="s">
        <v>586</v>
      </c>
    </row>
    <row r="153" spans="1:27" s="14" customFormat="1" ht="14.25" hidden="1" customHeight="1">
      <c r="A153" s="15"/>
      <c r="B153" s="76"/>
      <c r="C153" s="8" t="s">
        <v>295</v>
      </c>
      <c r="D153" s="14" t="s">
        <v>586</v>
      </c>
    </row>
    <row r="154" spans="1:27" ht="14.25" customHeight="1">
      <c r="A154" s="96" t="s">
        <v>160</v>
      </c>
      <c r="B154" s="112" t="s">
        <v>319</v>
      </c>
      <c r="C154" s="98" t="s">
        <v>512</v>
      </c>
      <c r="D154" s="99" t="s">
        <v>586</v>
      </c>
      <c r="E154" s="100"/>
      <c r="F154" s="101"/>
      <c r="G154" s="101"/>
      <c r="H154" s="102"/>
      <c r="I154" s="102" t="s">
        <v>179</v>
      </c>
      <c r="J154" s="102" t="s">
        <v>179</v>
      </c>
      <c r="K154" s="102"/>
      <c r="L154" s="101"/>
      <c r="M154" s="101"/>
      <c r="N154" s="101"/>
      <c r="O154" s="101"/>
      <c r="P154" s="101"/>
      <c r="Q154" s="101"/>
      <c r="R154" s="101"/>
      <c r="S154" s="101"/>
      <c r="T154" s="101"/>
      <c r="U154" s="101"/>
      <c r="V154" s="101"/>
      <c r="W154" s="101"/>
      <c r="X154" s="101"/>
      <c r="Y154" s="101"/>
      <c r="Z154" s="101"/>
      <c r="AA154" s="103">
        <v>1000</v>
      </c>
    </row>
    <row r="155" spans="1:27" s="14" customFormat="1" ht="14.25" hidden="1" customHeight="1">
      <c r="A155" s="15"/>
      <c r="B155" s="74"/>
      <c r="C155" s="14" t="s">
        <v>299</v>
      </c>
      <c r="D155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</row>
    <row r="156" spans="1:27" s="14" customFormat="1" ht="14.25" hidden="1" customHeight="1">
      <c r="A156" s="15"/>
      <c r="B156" s="76"/>
      <c r="C156" s="8" t="s">
        <v>300</v>
      </c>
    </row>
    <row r="157" spans="1:27" ht="14.25" customHeight="1">
      <c r="A157" s="96" t="s">
        <v>160</v>
      </c>
      <c r="B157" s="112" t="s">
        <v>321</v>
      </c>
      <c r="C157" s="98" t="s">
        <v>602</v>
      </c>
      <c r="D157" s="99" t="s">
        <v>587</v>
      </c>
      <c r="E157" s="100"/>
      <c r="F157" s="101"/>
      <c r="G157" s="101"/>
      <c r="H157" s="102"/>
      <c r="I157" s="102" t="s">
        <v>179</v>
      </c>
      <c r="J157" s="102" t="s">
        <v>179</v>
      </c>
      <c r="K157" s="102"/>
      <c r="L157" s="101"/>
      <c r="M157" s="101"/>
      <c r="N157" s="101"/>
      <c r="O157" s="101"/>
      <c r="P157" s="101"/>
      <c r="Q157" s="101"/>
      <c r="R157" s="101"/>
      <c r="S157" s="101"/>
      <c r="T157" s="101"/>
      <c r="U157" s="101"/>
      <c r="V157" s="101"/>
      <c r="W157" s="101"/>
      <c r="X157" s="101"/>
      <c r="Y157" s="101"/>
      <c r="Z157" s="101"/>
      <c r="AA157" s="103">
        <v>1000</v>
      </c>
    </row>
    <row r="158" spans="1:27" s="14" customFormat="1" ht="14.25" hidden="1" customHeight="1">
      <c r="A158" s="15"/>
      <c r="B158" s="74"/>
      <c r="C158" s="14" t="s">
        <v>302</v>
      </c>
      <c r="D15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</row>
    <row r="159" spans="1:27" s="14" customFormat="1" ht="14.25" hidden="1" customHeight="1">
      <c r="A159" s="15"/>
      <c r="B159" s="73"/>
      <c r="C159" s="8" t="s">
        <v>301</v>
      </c>
    </row>
    <row r="160" spans="1:27" s="14" customFormat="1" ht="14.25" hidden="1" customHeight="1">
      <c r="A160" s="15"/>
      <c r="B160" s="76"/>
      <c r="C160" s="8" t="s">
        <v>303</v>
      </c>
    </row>
    <row r="161" spans="1:562" ht="13.8" customHeight="1">
      <c r="A161" s="96" t="s">
        <v>160</v>
      </c>
      <c r="B161" s="112" t="s">
        <v>287</v>
      </c>
      <c r="C161" s="98" t="s">
        <v>513</v>
      </c>
      <c r="D161" s="99" t="s">
        <v>586</v>
      </c>
      <c r="E161" s="100"/>
      <c r="F161" s="101"/>
      <c r="G161" s="101"/>
      <c r="H161" s="102"/>
      <c r="I161" s="102"/>
      <c r="J161" s="102"/>
      <c r="K161" s="102" t="s">
        <v>179</v>
      </c>
      <c r="L161" s="101"/>
      <c r="M161" s="101"/>
      <c r="N161" s="101"/>
      <c r="O161" s="101"/>
      <c r="P161" s="101"/>
      <c r="Q161" s="101"/>
      <c r="R161" s="101"/>
      <c r="S161" s="101"/>
      <c r="T161" s="101"/>
      <c r="U161" s="101"/>
      <c r="V161" s="101"/>
      <c r="W161" s="101"/>
      <c r="X161" s="101"/>
      <c r="Y161" s="101"/>
      <c r="Z161" s="101"/>
      <c r="AA161" s="103">
        <v>3000</v>
      </c>
    </row>
    <row r="162" spans="1:562" s="14" customFormat="1" ht="14.25" hidden="1" customHeight="1">
      <c r="A162" s="15"/>
      <c r="B162" s="74"/>
      <c r="C162" s="8" t="s">
        <v>196</v>
      </c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</row>
    <row r="163" spans="1:562" ht="14.25" customHeight="1">
      <c r="A163" s="96" t="s">
        <v>160</v>
      </c>
      <c r="B163" s="125" t="s">
        <v>600</v>
      </c>
      <c r="C163" s="129" t="s">
        <v>601</v>
      </c>
      <c r="D163" s="99" t="s">
        <v>589</v>
      </c>
      <c r="E163" s="102" t="s">
        <v>179</v>
      </c>
      <c r="F163" s="102" t="s">
        <v>179</v>
      </c>
      <c r="G163" s="102" t="s">
        <v>179</v>
      </c>
      <c r="H163" s="102" t="s">
        <v>179</v>
      </c>
      <c r="I163" s="102" t="s">
        <v>179</v>
      </c>
      <c r="J163" s="102" t="s">
        <v>179</v>
      </c>
      <c r="K163" s="102" t="s">
        <v>179</v>
      </c>
      <c r="L163" s="102" t="s">
        <v>179</v>
      </c>
      <c r="M163" s="102" t="s">
        <v>179</v>
      </c>
      <c r="N163" s="102" t="s">
        <v>179</v>
      </c>
      <c r="O163" s="102" t="s">
        <v>179</v>
      </c>
      <c r="P163" s="102" t="s">
        <v>179</v>
      </c>
      <c r="Q163" s="102" t="s">
        <v>179</v>
      </c>
      <c r="R163" s="102" t="s">
        <v>179</v>
      </c>
      <c r="S163" s="102" t="s">
        <v>179</v>
      </c>
      <c r="T163" s="102" t="s">
        <v>179</v>
      </c>
      <c r="U163" s="102" t="s">
        <v>179</v>
      </c>
      <c r="V163" s="102" t="s">
        <v>179</v>
      </c>
      <c r="W163" s="102" t="s">
        <v>179</v>
      </c>
      <c r="X163" s="102" t="s">
        <v>179</v>
      </c>
      <c r="Y163" s="102" t="s">
        <v>179</v>
      </c>
      <c r="Z163" s="99" t="s">
        <v>179</v>
      </c>
      <c r="AA163" s="103">
        <v>1500</v>
      </c>
    </row>
    <row r="164" spans="1:562" s="14" customFormat="1" ht="14.25" hidden="1" customHeight="1">
      <c r="A164" s="15"/>
      <c r="B164" s="73"/>
      <c r="C164" s="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</row>
    <row r="165" spans="1:562" ht="14.25" customHeight="1">
      <c r="A165" s="96" t="s">
        <v>160</v>
      </c>
      <c r="B165" s="126" t="s">
        <v>599</v>
      </c>
      <c r="C165" s="129" t="s">
        <v>603</v>
      </c>
      <c r="D165" s="99" t="s">
        <v>586</v>
      </c>
      <c r="E165" s="100"/>
      <c r="F165" s="101"/>
      <c r="G165" s="101"/>
      <c r="H165" s="102"/>
      <c r="I165" s="102" t="s">
        <v>179</v>
      </c>
      <c r="J165" s="102" t="s">
        <v>179</v>
      </c>
      <c r="K165" s="102" t="s">
        <v>179</v>
      </c>
      <c r="L165" s="101"/>
      <c r="M165" s="101"/>
      <c r="N165" s="101"/>
      <c r="O165" s="101"/>
      <c r="P165" s="101"/>
      <c r="Q165" s="101"/>
      <c r="R165" s="101"/>
      <c r="S165" s="101"/>
      <c r="T165" s="101"/>
      <c r="U165" s="101"/>
      <c r="V165" s="101"/>
      <c r="W165" s="101"/>
      <c r="X165" s="101"/>
      <c r="Y165" s="101"/>
      <c r="Z165" s="101"/>
      <c r="AA165" s="103">
        <v>1500</v>
      </c>
    </row>
    <row r="166" spans="1:562" ht="14.25" customHeight="1">
      <c r="A166" s="110" t="s">
        <v>160</v>
      </c>
      <c r="B166" s="110" t="s">
        <v>160</v>
      </c>
      <c r="C166" s="111"/>
      <c r="D166" s="111"/>
      <c r="E166" s="111"/>
      <c r="F166" s="111"/>
      <c r="G166" s="111"/>
      <c r="H166" s="111"/>
      <c r="I166" s="111"/>
      <c r="J166" s="111"/>
      <c r="K166" s="111"/>
      <c r="L166" s="111"/>
      <c r="M166" s="111"/>
      <c r="N166" s="111"/>
      <c r="O166" s="111"/>
      <c r="P166" s="111"/>
      <c r="Q166" s="111"/>
      <c r="R166" s="111"/>
      <c r="S166" s="111"/>
      <c r="T166" s="111"/>
      <c r="U166" s="111"/>
      <c r="V166" s="111"/>
      <c r="W166" s="111"/>
      <c r="X166" s="111"/>
      <c r="Y166" s="111"/>
      <c r="Z166" s="111"/>
      <c r="AA166" s="111"/>
    </row>
    <row r="167" spans="1:562" s="113" customFormat="1" ht="14.25" customHeight="1">
      <c r="A167" s="96" t="s">
        <v>160</v>
      </c>
      <c r="B167" s="104" t="s">
        <v>215</v>
      </c>
      <c r="C167" s="98" t="s">
        <v>514</v>
      </c>
      <c r="D167" s="99" t="s">
        <v>586</v>
      </c>
      <c r="E167" s="100"/>
      <c r="F167" s="101"/>
      <c r="G167" s="101"/>
      <c r="H167" s="102"/>
      <c r="I167" s="102"/>
      <c r="J167" s="102"/>
      <c r="K167" s="102"/>
      <c r="L167" s="101" t="s">
        <v>179</v>
      </c>
      <c r="M167" s="101"/>
      <c r="N167" s="101"/>
      <c r="O167" s="101"/>
      <c r="P167" s="101"/>
      <c r="Q167" s="101"/>
      <c r="R167" s="101"/>
      <c r="S167" s="101"/>
      <c r="T167" s="101"/>
      <c r="U167" s="101"/>
      <c r="V167" s="101"/>
      <c r="W167" s="101"/>
      <c r="X167" s="101"/>
      <c r="Y167" s="101"/>
      <c r="Z167" s="101"/>
      <c r="AA167" s="103">
        <v>1000</v>
      </c>
      <c r="AB167" s="103"/>
      <c r="AC167" s="103"/>
      <c r="AD167" s="103"/>
      <c r="AE167" s="103"/>
      <c r="AF167" s="103"/>
      <c r="AG167" s="103"/>
      <c r="AH167" s="103"/>
      <c r="AI167" s="103"/>
      <c r="AJ167" s="103"/>
      <c r="AK167" s="103"/>
      <c r="AL167" s="103"/>
      <c r="AM167" s="103"/>
      <c r="AN167" s="103"/>
      <c r="AO167" s="103"/>
      <c r="AP167" s="103"/>
      <c r="AQ167" s="103"/>
      <c r="AR167" s="103"/>
      <c r="AS167" s="103"/>
      <c r="AT167" s="103"/>
      <c r="AU167" s="103"/>
      <c r="AV167" s="103"/>
      <c r="AW167" s="103"/>
      <c r="AX167" s="103"/>
      <c r="AY167" s="103"/>
      <c r="AZ167" s="103"/>
      <c r="BA167" s="103"/>
      <c r="BB167" s="103"/>
      <c r="BC167" s="103"/>
      <c r="BD167" s="103"/>
      <c r="BE167" s="103"/>
      <c r="BF167" s="103"/>
      <c r="BG167" s="103"/>
      <c r="BH167" s="103"/>
      <c r="BI167" s="103"/>
      <c r="BJ167" s="103"/>
      <c r="BK167" s="103"/>
      <c r="BL167" s="103"/>
      <c r="BM167" s="103"/>
      <c r="BN167" s="103"/>
      <c r="BO167" s="103"/>
      <c r="BP167" s="103"/>
      <c r="BQ167" s="103"/>
      <c r="BR167" s="103"/>
      <c r="BS167" s="103"/>
      <c r="BT167" s="103"/>
      <c r="BU167" s="103"/>
      <c r="BV167" s="103"/>
      <c r="BW167" s="103"/>
      <c r="BX167" s="103"/>
      <c r="BY167" s="103"/>
      <c r="BZ167" s="103"/>
      <c r="CA167" s="103"/>
      <c r="CB167" s="103"/>
      <c r="CC167" s="103"/>
      <c r="CD167" s="103"/>
      <c r="CE167" s="103"/>
      <c r="CF167" s="103"/>
      <c r="CG167" s="103"/>
      <c r="CH167" s="103"/>
      <c r="CI167" s="103"/>
      <c r="CJ167" s="103"/>
      <c r="CK167" s="103"/>
      <c r="CL167" s="103"/>
      <c r="CM167" s="103"/>
      <c r="CN167" s="103"/>
      <c r="CO167" s="103"/>
      <c r="CP167" s="103"/>
      <c r="CQ167" s="103"/>
      <c r="CR167" s="103"/>
      <c r="CS167" s="103"/>
      <c r="CT167" s="103"/>
      <c r="CU167" s="103"/>
      <c r="CV167" s="103"/>
      <c r="CW167" s="103"/>
      <c r="CX167" s="103"/>
      <c r="CY167" s="103"/>
      <c r="CZ167" s="103"/>
      <c r="DA167" s="103"/>
      <c r="DB167" s="103"/>
      <c r="DC167" s="103"/>
      <c r="DD167" s="103"/>
      <c r="DE167" s="103"/>
      <c r="DF167" s="103"/>
      <c r="DG167" s="103"/>
      <c r="DH167" s="103"/>
      <c r="DI167" s="103"/>
      <c r="DJ167" s="103"/>
      <c r="DK167" s="103"/>
      <c r="DL167" s="103"/>
      <c r="DM167" s="103"/>
      <c r="DN167" s="103"/>
      <c r="DO167" s="103"/>
      <c r="DP167" s="103"/>
      <c r="DQ167" s="103"/>
      <c r="DR167" s="103"/>
      <c r="DS167" s="103"/>
      <c r="DT167" s="103"/>
      <c r="DU167" s="103"/>
      <c r="DV167" s="103"/>
      <c r="DW167" s="103"/>
      <c r="DX167" s="103"/>
      <c r="DY167" s="103"/>
      <c r="DZ167" s="103"/>
      <c r="EA167" s="103"/>
      <c r="EB167" s="103"/>
      <c r="EC167" s="103"/>
      <c r="ED167" s="103"/>
      <c r="EE167" s="103"/>
      <c r="EF167" s="103"/>
      <c r="EG167" s="103"/>
      <c r="EH167" s="103"/>
      <c r="EI167" s="103"/>
      <c r="EJ167" s="103"/>
      <c r="EK167" s="103"/>
      <c r="EL167" s="103"/>
      <c r="EM167" s="103"/>
      <c r="EN167" s="103"/>
      <c r="EO167" s="103"/>
      <c r="EP167" s="103"/>
      <c r="EQ167" s="103"/>
      <c r="ER167" s="103"/>
      <c r="ES167" s="103"/>
      <c r="ET167" s="103"/>
      <c r="EU167" s="103"/>
      <c r="EV167" s="103"/>
      <c r="EW167" s="103"/>
      <c r="EX167" s="103"/>
      <c r="EY167" s="103"/>
      <c r="EZ167" s="103"/>
      <c r="FA167" s="103"/>
      <c r="FB167" s="103"/>
      <c r="FC167" s="103"/>
      <c r="FD167" s="103"/>
      <c r="FE167" s="103"/>
      <c r="FF167" s="103"/>
      <c r="FG167" s="103"/>
      <c r="FH167" s="103"/>
      <c r="FI167" s="103"/>
      <c r="FJ167" s="103"/>
      <c r="FK167" s="103"/>
      <c r="FL167" s="103"/>
      <c r="FM167" s="103"/>
      <c r="FN167" s="103"/>
      <c r="FO167" s="103"/>
      <c r="FP167" s="103"/>
      <c r="FQ167" s="103"/>
      <c r="FR167" s="103"/>
      <c r="FS167" s="103"/>
      <c r="FT167" s="103"/>
      <c r="FU167" s="103"/>
      <c r="FV167" s="103"/>
      <c r="FW167" s="103"/>
      <c r="FX167" s="103"/>
      <c r="FY167" s="103"/>
      <c r="FZ167" s="103"/>
      <c r="GA167" s="103"/>
      <c r="GB167" s="103"/>
      <c r="GC167" s="103"/>
      <c r="GD167" s="103"/>
      <c r="GE167" s="103"/>
      <c r="GF167" s="103"/>
      <c r="GG167" s="103"/>
      <c r="GH167" s="103"/>
      <c r="GI167" s="103"/>
      <c r="GJ167" s="103"/>
      <c r="GK167" s="103"/>
      <c r="GL167" s="103"/>
      <c r="GM167" s="103"/>
      <c r="GN167" s="103"/>
      <c r="GO167" s="103"/>
      <c r="GP167" s="103"/>
      <c r="GQ167" s="103"/>
      <c r="GR167" s="103"/>
      <c r="GS167" s="103"/>
      <c r="GT167" s="103"/>
      <c r="GU167" s="103"/>
      <c r="GV167" s="103"/>
      <c r="GW167" s="103"/>
      <c r="GX167" s="103"/>
      <c r="GY167" s="103"/>
      <c r="GZ167" s="103"/>
      <c r="HA167" s="103"/>
      <c r="HB167" s="103"/>
      <c r="HC167" s="103"/>
      <c r="HD167" s="103"/>
      <c r="HE167" s="103"/>
      <c r="HF167" s="103"/>
      <c r="HG167" s="103"/>
      <c r="HH167" s="103"/>
      <c r="HI167" s="103"/>
      <c r="HJ167" s="103"/>
      <c r="HK167" s="103"/>
      <c r="HL167" s="103"/>
      <c r="HM167" s="103"/>
      <c r="HN167" s="103"/>
      <c r="HO167" s="103"/>
      <c r="HP167" s="103"/>
      <c r="HQ167" s="103"/>
      <c r="HR167" s="103"/>
      <c r="HS167" s="103"/>
      <c r="HT167" s="103"/>
      <c r="HU167" s="103"/>
      <c r="HV167" s="103"/>
      <c r="HW167" s="103"/>
      <c r="HX167" s="103"/>
      <c r="HY167" s="103"/>
      <c r="HZ167" s="103"/>
      <c r="IA167" s="103"/>
      <c r="IB167" s="103"/>
      <c r="IC167" s="103"/>
      <c r="ID167" s="103"/>
      <c r="IE167" s="103"/>
      <c r="IF167" s="103"/>
      <c r="IG167" s="103"/>
      <c r="IH167" s="103"/>
      <c r="II167" s="103"/>
      <c r="IJ167" s="103"/>
      <c r="IK167" s="103"/>
      <c r="IL167" s="103"/>
      <c r="IM167" s="103"/>
      <c r="IN167" s="103"/>
      <c r="IO167" s="103"/>
      <c r="IP167" s="103"/>
      <c r="IQ167" s="103"/>
      <c r="IR167" s="103"/>
      <c r="IS167" s="103"/>
      <c r="IT167" s="103"/>
      <c r="IU167" s="103"/>
      <c r="IV167" s="103"/>
      <c r="IW167" s="103"/>
      <c r="IX167" s="103"/>
      <c r="IY167" s="103"/>
      <c r="IZ167" s="103"/>
      <c r="JA167" s="103"/>
      <c r="JB167" s="103"/>
      <c r="JC167" s="103"/>
      <c r="JD167" s="103"/>
      <c r="JE167" s="103"/>
      <c r="JF167" s="103"/>
      <c r="JG167" s="103"/>
      <c r="JH167" s="103"/>
      <c r="JI167" s="103"/>
      <c r="JJ167" s="103"/>
      <c r="JK167" s="103"/>
      <c r="JL167" s="103"/>
      <c r="JM167" s="103"/>
      <c r="JN167" s="103"/>
      <c r="JO167" s="103"/>
      <c r="JP167" s="103"/>
      <c r="JQ167" s="103"/>
      <c r="JR167" s="103"/>
      <c r="JS167" s="103"/>
      <c r="JT167" s="103"/>
      <c r="JU167" s="103"/>
      <c r="JV167" s="103"/>
      <c r="JW167" s="103"/>
      <c r="JX167" s="103"/>
      <c r="JY167" s="103"/>
      <c r="JZ167" s="103"/>
      <c r="KA167" s="103"/>
      <c r="KB167" s="103"/>
      <c r="KC167" s="103"/>
      <c r="KD167" s="103"/>
      <c r="KE167" s="103"/>
      <c r="KF167" s="103"/>
      <c r="KG167" s="103"/>
      <c r="KH167" s="103"/>
      <c r="KI167" s="103"/>
      <c r="KJ167" s="103"/>
      <c r="KK167" s="103"/>
      <c r="KL167" s="103"/>
      <c r="KM167" s="103"/>
      <c r="KN167" s="103"/>
      <c r="KO167" s="103"/>
      <c r="KP167" s="103"/>
      <c r="KQ167" s="103"/>
      <c r="KR167" s="103"/>
      <c r="KS167" s="103"/>
      <c r="KT167" s="103"/>
      <c r="KU167" s="103"/>
      <c r="KV167" s="103"/>
      <c r="KW167" s="103"/>
      <c r="KX167" s="103"/>
      <c r="KY167" s="103"/>
      <c r="KZ167" s="103"/>
      <c r="LA167" s="103"/>
      <c r="LB167" s="103"/>
      <c r="LC167" s="103"/>
      <c r="LD167" s="103"/>
      <c r="LE167" s="103"/>
      <c r="LF167" s="103"/>
      <c r="LG167" s="103"/>
      <c r="LH167" s="103"/>
      <c r="LI167" s="103"/>
      <c r="LJ167" s="103"/>
      <c r="LK167" s="103"/>
      <c r="LL167" s="103"/>
      <c r="LM167" s="103"/>
      <c r="LN167" s="103"/>
      <c r="LO167" s="103"/>
      <c r="LP167" s="103"/>
      <c r="LQ167" s="103"/>
      <c r="LR167" s="103"/>
      <c r="LS167" s="103"/>
      <c r="LT167" s="103"/>
      <c r="LU167" s="103"/>
      <c r="LV167" s="103"/>
      <c r="LW167" s="103"/>
      <c r="LX167" s="103"/>
      <c r="LY167" s="103"/>
      <c r="LZ167" s="103"/>
      <c r="MA167" s="103"/>
      <c r="MB167" s="103"/>
      <c r="MC167" s="103"/>
      <c r="MD167" s="103"/>
      <c r="ME167" s="103"/>
      <c r="MF167" s="103"/>
      <c r="MG167" s="103"/>
      <c r="MH167" s="103"/>
      <c r="MI167" s="103"/>
      <c r="MJ167" s="103"/>
      <c r="MK167" s="103"/>
      <c r="ML167" s="103"/>
      <c r="MM167" s="103"/>
      <c r="MN167" s="103"/>
      <c r="MO167" s="103"/>
      <c r="MP167" s="103"/>
      <c r="MQ167" s="103"/>
      <c r="MR167" s="103"/>
      <c r="MS167" s="103"/>
      <c r="MT167" s="103"/>
      <c r="MU167" s="103"/>
      <c r="MV167" s="103"/>
      <c r="MW167" s="103"/>
      <c r="MX167" s="103"/>
      <c r="MY167" s="103"/>
      <c r="MZ167" s="103"/>
      <c r="NA167" s="103"/>
      <c r="NB167" s="103"/>
      <c r="NC167" s="103"/>
      <c r="ND167" s="103"/>
      <c r="NE167" s="103"/>
      <c r="NF167" s="103"/>
      <c r="NG167" s="103"/>
      <c r="NH167" s="103"/>
      <c r="NI167" s="103"/>
      <c r="NJ167" s="103"/>
      <c r="NK167" s="103"/>
      <c r="NL167" s="103"/>
      <c r="NM167" s="103"/>
      <c r="NN167" s="103"/>
      <c r="NO167" s="103"/>
      <c r="NP167" s="103"/>
      <c r="NQ167" s="103"/>
      <c r="NR167" s="103"/>
      <c r="NS167" s="103"/>
      <c r="NT167" s="103"/>
      <c r="NU167" s="103"/>
      <c r="NV167" s="103"/>
      <c r="NW167" s="103"/>
      <c r="NX167" s="103"/>
      <c r="NY167" s="103"/>
      <c r="NZ167" s="103"/>
      <c r="OA167" s="103"/>
      <c r="OB167" s="103"/>
      <c r="OC167" s="103"/>
      <c r="OD167" s="103"/>
      <c r="OE167" s="103"/>
      <c r="OF167" s="103"/>
      <c r="OG167" s="103"/>
      <c r="OH167" s="103"/>
      <c r="OI167" s="103"/>
      <c r="OJ167" s="103"/>
      <c r="OK167" s="103"/>
      <c r="OL167" s="103"/>
      <c r="OM167" s="103"/>
      <c r="ON167" s="103"/>
      <c r="OO167" s="103"/>
      <c r="OP167" s="103"/>
      <c r="OQ167" s="103"/>
      <c r="OR167" s="103"/>
      <c r="OS167" s="103"/>
      <c r="OT167" s="103"/>
      <c r="OU167" s="103"/>
      <c r="OV167" s="103"/>
      <c r="OW167" s="103"/>
      <c r="OX167" s="103"/>
      <c r="OY167" s="103"/>
      <c r="OZ167" s="103"/>
      <c r="PA167" s="103"/>
      <c r="PB167" s="103"/>
      <c r="PC167" s="103"/>
      <c r="PD167" s="103"/>
      <c r="PE167" s="103"/>
      <c r="PF167" s="103"/>
      <c r="PG167" s="103"/>
      <c r="PH167" s="103"/>
      <c r="PI167" s="103"/>
      <c r="PJ167" s="103"/>
      <c r="PK167" s="103"/>
      <c r="PL167" s="103"/>
      <c r="PM167" s="103"/>
      <c r="PN167" s="103"/>
      <c r="PO167" s="103"/>
      <c r="PP167" s="103"/>
      <c r="PQ167" s="103"/>
      <c r="PR167" s="103"/>
      <c r="PS167" s="103"/>
      <c r="PT167" s="103"/>
      <c r="PU167" s="103"/>
      <c r="PV167" s="103"/>
      <c r="PW167" s="103"/>
      <c r="PX167" s="103"/>
      <c r="PY167" s="103"/>
      <c r="PZ167" s="103"/>
      <c r="QA167" s="103"/>
      <c r="QB167" s="103"/>
      <c r="QC167" s="103"/>
      <c r="QD167" s="103"/>
      <c r="QE167" s="103"/>
      <c r="QF167" s="103"/>
      <c r="QG167" s="103"/>
      <c r="QH167" s="103"/>
      <c r="QI167" s="103"/>
      <c r="QJ167" s="103"/>
      <c r="QK167" s="103"/>
      <c r="QL167" s="103"/>
      <c r="QM167" s="103"/>
      <c r="QN167" s="103"/>
      <c r="QO167" s="103"/>
      <c r="QP167" s="103"/>
      <c r="QQ167" s="103"/>
      <c r="QR167" s="103"/>
      <c r="QS167" s="103"/>
      <c r="QT167" s="103"/>
      <c r="QU167" s="103"/>
      <c r="QV167" s="103"/>
      <c r="QW167" s="103"/>
      <c r="QX167" s="103"/>
      <c r="QY167" s="103"/>
      <c r="QZ167" s="103"/>
      <c r="RA167" s="103"/>
      <c r="RB167" s="103"/>
      <c r="RC167" s="103"/>
      <c r="RD167" s="103"/>
      <c r="RE167" s="103"/>
      <c r="RF167" s="103"/>
      <c r="RG167" s="103"/>
      <c r="RH167" s="103"/>
      <c r="RI167" s="103"/>
      <c r="RJ167" s="103"/>
      <c r="RK167" s="103"/>
      <c r="RL167" s="103"/>
      <c r="RM167" s="103"/>
      <c r="RN167" s="103"/>
      <c r="RO167" s="103"/>
      <c r="RP167" s="103"/>
      <c r="RQ167" s="103"/>
      <c r="RR167" s="103"/>
      <c r="RS167" s="103"/>
      <c r="RT167" s="103"/>
      <c r="RU167" s="103"/>
      <c r="RV167" s="103"/>
      <c r="RW167" s="103"/>
      <c r="RX167" s="103"/>
      <c r="RY167" s="103"/>
      <c r="RZ167" s="103"/>
      <c r="SA167" s="103"/>
      <c r="SB167" s="103"/>
      <c r="SC167" s="103"/>
      <c r="SD167" s="103"/>
      <c r="SE167" s="103"/>
      <c r="SF167" s="103"/>
      <c r="SG167" s="103"/>
      <c r="SH167" s="103"/>
      <c r="SI167" s="103"/>
      <c r="SJ167" s="103"/>
      <c r="SK167" s="103"/>
      <c r="SL167" s="103"/>
      <c r="SM167" s="103"/>
      <c r="SN167" s="103"/>
      <c r="SO167" s="103"/>
      <c r="SP167" s="103"/>
      <c r="SQ167" s="103"/>
      <c r="SR167" s="103"/>
      <c r="SS167" s="103"/>
      <c r="ST167" s="103"/>
      <c r="SU167" s="103"/>
      <c r="SV167" s="103"/>
      <c r="SW167" s="103"/>
      <c r="SX167" s="103"/>
      <c r="SY167" s="103"/>
      <c r="SZ167" s="103"/>
      <c r="TA167" s="103"/>
      <c r="TB167" s="103"/>
      <c r="TC167" s="103"/>
      <c r="TD167" s="103"/>
      <c r="TE167" s="103"/>
      <c r="TF167" s="103"/>
      <c r="TG167" s="103"/>
      <c r="TH167" s="103"/>
      <c r="TI167" s="103"/>
      <c r="TJ167" s="103"/>
      <c r="TK167" s="103"/>
      <c r="TL167" s="103"/>
      <c r="TM167" s="103"/>
      <c r="TN167" s="103"/>
      <c r="TO167" s="103"/>
      <c r="TP167" s="103"/>
      <c r="TQ167" s="103"/>
      <c r="TR167" s="103"/>
      <c r="TS167" s="103"/>
      <c r="TT167" s="103"/>
      <c r="TU167" s="103"/>
      <c r="TV167" s="103"/>
      <c r="TW167" s="103"/>
      <c r="TX167" s="103"/>
      <c r="TY167" s="103"/>
      <c r="TZ167" s="103"/>
      <c r="UA167" s="103"/>
      <c r="UB167" s="103"/>
      <c r="UC167" s="103"/>
      <c r="UD167" s="103"/>
      <c r="UE167" s="103"/>
      <c r="UF167" s="103"/>
      <c r="UG167" s="103"/>
      <c r="UH167" s="103"/>
      <c r="UI167" s="103"/>
      <c r="UJ167" s="103"/>
      <c r="UK167" s="103"/>
      <c r="UL167" s="103"/>
      <c r="UM167" s="103"/>
      <c r="UN167" s="103"/>
      <c r="UO167" s="103"/>
      <c r="UP167" s="103"/>
    </row>
    <row r="168" spans="1:562" s="18" customFormat="1" ht="14.25" hidden="1" customHeight="1">
      <c r="A168" s="15"/>
      <c r="B168" s="74" t="s">
        <v>114</v>
      </c>
      <c r="C168" s="15" t="e">
        <v>#N/A</v>
      </c>
      <c r="D168" s="14" t="s">
        <v>586</v>
      </c>
      <c r="E168" s="14"/>
      <c r="F168" s="14"/>
      <c r="G168" s="14"/>
      <c r="H168" s="14"/>
      <c r="I168" s="14"/>
      <c r="J168" s="14"/>
      <c r="K168" s="14"/>
      <c r="L168" s="14"/>
      <c r="M168" s="14"/>
      <c r="N168" s="14"/>
      <c r="O168" s="14"/>
      <c r="P168" s="14"/>
      <c r="Q168" s="14"/>
      <c r="R168" s="14"/>
      <c r="S168" s="14"/>
      <c r="T168" s="14"/>
      <c r="U168" s="14"/>
      <c r="V168" s="14"/>
      <c r="W168" s="14"/>
      <c r="X168" s="14"/>
      <c r="Y168" s="14"/>
      <c r="Z168" s="14"/>
      <c r="AA168" s="14"/>
      <c r="AB168" s="14"/>
      <c r="AC168" s="14"/>
      <c r="AD168" s="14"/>
      <c r="AE168" s="14"/>
      <c r="AF168" s="14"/>
      <c r="AG168" s="14"/>
      <c r="AH168" s="14"/>
      <c r="AI168" s="14"/>
      <c r="AJ168" s="14"/>
      <c r="AK168" s="14"/>
      <c r="AL168" s="14"/>
      <c r="AM168" s="14"/>
      <c r="AN168" s="14"/>
      <c r="AO168" s="14"/>
      <c r="AP168" s="14"/>
      <c r="AQ168" s="14"/>
      <c r="AR168" s="14"/>
      <c r="AS168" s="14"/>
      <c r="AT168" s="14"/>
      <c r="AU168" s="14"/>
      <c r="AV168" s="14"/>
      <c r="AW168" s="14"/>
      <c r="AX168" s="14"/>
      <c r="AY168" s="14"/>
      <c r="AZ168" s="14"/>
      <c r="BA168" s="14"/>
      <c r="BB168" s="14"/>
      <c r="BC168" s="14"/>
      <c r="BD168" s="14"/>
      <c r="BE168" s="14"/>
      <c r="BF168" s="14"/>
      <c r="BG168" s="14"/>
      <c r="BH168" s="14"/>
      <c r="BI168" s="14"/>
      <c r="BJ168" s="14"/>
      <c r="BK168" s="14"/>
      <c r="BL168" s="14"/>
      <c r="BM168" s="14"/>
      <c r="BN168" s="14"/>
      <c r="BO168" s="14"/>
      <c r="BP168" s="14"/>
      <c r="BQ168" s="14"/>
      <c r="BR168" s="14"/>
      <c r="BS168" s="14"/>
      <c r="BT168" s="14"/>
      <c r="BU168" s="14"/>
      <c r="BV168" s="14"/>
      <c r="BW168" s="14"/>
      <c r="BX168" s="14"/>
      <c r="BY168" s="14"/>
      <c r="BZ168" s="14"/>
      <c r="CA168" s="14"/>
      <c r="CB168" s="14"/>
      <c r="CC168" s="14"/>
      <c r="CD168" s="14"/>
      <c r="CE168" s="14"/>
      <c r="CF168" s="14"/>
      <c r="CG168" s="14"/>
      <c r="CH168" s="14"/>
      <c r="CI168" s="14"/>
      <c r="CJ168" s="14"/>
      <c r="CK168" s="14"/>
      <c r="CL168" s="14"/>
      <c r="CM168" s="14"/>
      <c r="CN168" s="14"/>
      <c r="CO168" s="14"/>
      <c r="CP168" s="14"/>
      <c r="CQ168" s="14"/>
      <c r="CR168" s="14"/>
      <c r="CS168" s="14"/>
      <c r="CT168" s="14"/>
      <c r="CU168" s="14"/>
      <c r="CV168" s="14"/>
      <c r="CW168" s="14"/>
      <c r="CX168" s="14"/>
      <c r="CY168" s="14"/>
      <c r="CZ168" s="14"/>
      <c r="DA168" s="14"/>
      <c r="DB168" s="14"/>
      <c r="DC168" s="14"/>
      <c r="DD168" s="14"/>
      <c r="DE168" s="14"/>
      <c r="DF168" s="14"/>
      <c r="DG168" s="14"/>
      <c r="DH168" s="14"/>
      <c r="DI168" s="14"/>
      <c r="DJ168" s="14"/>
      <c r="DK168" s="14"/>
      <c r="DL168" s="14"/>
      <c r="DM168" s="14"/>
      <c r="DN168" s="14"/>
      <c r="DO168" s="14"/>
      <c r="DP168" s="14"/>
      <c r="DQ168" s="14"/>
      <c r="DR168" s="14"/>
      <c r="DS168" s="14"/>
      <c r="DT168" s="14"/>
      <c r="DU168" s="14"/>
      <c r="DV168" s="14"/>
      <c r="DW168" s="14"/>
      <c r="DX168" s="14"/>
      <c r="DY168" s="14"/>
      <c r="DZ168" s="14"/>
      <c r="EA168" s="14"/>
      <c r="EB168" s="14"/>
      <c r="EC168" s="14"/>
      <c r="ED168" s="14"/>
      <c r="EE168" s="14"/>
      <c r="EF168" s="14"/>
      <c r="EG168" s="14"/>
      <c r="EH168" s="14"/>
      <c r="EI168" s="14"/>
      <c r="EJ168" s="14"/>
      <c r="EK168" s="14"/>
      <c r="EL168" s="14"/>
      <c r="EM168" s="14"/>
      <c r="EN168" s="14"/>
      <c r="EO168" s="14"/>
      <c r="EP168" s="14"/>
      <c r="EQ168" s="14"/>
      <c r="ER168" s="14"/>
      <c r="ES168" s="14"/>
      <c r="ET168" s="14"/>
      <c r="EU168" s="14"/>
      <c r="EV168" s="14"/>
      <c r="EW168" s="14"/>
      <c r="EX168" s="14"/>
      <c r="EY168" s="14"/>
      <c r="EZ168" s="14"/>
      <c r="FA168" s="14"/>
      <c r="FB168" s="14"/>
      <c r="FC168" s="14"/>
      <c r="FD168" s="14"/>
      <c r="FE168" s="14"/>
      <c r="FF168" s="14"/>
      <c r="FG168" s="14"/>
      <c r="FH168" s="14"/>
      <c r="FI168" s="14"/>
      <c r="FJ168" s="14"/>
      <c r="FK168" s="14"/>
      <c r="FL168" s="14"/>
      <c r="FM168" s="14"/>
      <c r="FN168" s="14"/>
      <c r="FO168" s="14"/>
      <c r="FP168" s="14"/>
      <c r="FQ168" s="14"/>
      <c r="FR168" s="14"/>
      <c r="FS168" s="14"/>
      <c r="FT168" s="14"/>
      <c r="FU168" s="14"/>
      <c r="FV168" s="14"/>
      <c r="FW168" s="14"/>
      <c r="FX168" s="14"/>
      <c r="FY168" s="14"/>
      <c r="FZ168" s="14"/>
      <c r="GA168" s="14"/>
      <c r="GB168" s="14"/>
      <c r="GC168" s="14"/>
      <c r="GD168" s="14"/>
      <c r="GE168" s="14"/>
      <c r="GF168" s="14"/>
      <c r="GG168" s="14"/>
      <c r="GH168" s="14"/>
      <c r="GI168" s="14"/>
      <c r="GJ168" s="14"/>
      <c r="GK168" s="14"/>
      <c r="GL168" s="14"/>
      <c r="GM168" s="14"/>
      <c r="GN168" s="14"/>
      <c r="GO168" s="14"/>
      <c r="GP168" s="14"/>
      <c r="GQ168" s="14"/>
      <c r="GR168" s="14"/>
      <c r="GS168" s="14"/>
      <c r="GT168" s="14"/>
      <c r="GU168" s="14"/>
      <c r="GV168" s="14"/>
      <c r="GW168" s="14"/>
      <c r="GX168" s="14"/>
      <c r="GY168" s="14"/>
      <c r="GZ168" s="14"/>
      <c r="HA168" s="14"/>
      <c r="HB168" s="14"/>
      <c r="HC168" s="14"/>
      <c r="HD168" s="14"/>
      <c r="HE168" s="14"/>
      <c r="HF168" s="14"/>
      <c r="HG168" s="14"/>
      <c r="HH168" s="14"/>
      <c r="HI168" s="14"/>
      <c r="HJ168" s="14"/>
      <c r="HK168" s="14"/>
      <c r="HL168" s="14"/>
      <c r="HM168" s="14"/>
      <c r="HN168" s="14"/>
      <c r="HO168" s="14"/>
      <c r="HP168" s="14"/>
      <c r="HQ168" s="14"/>
      <c r="HR168" s="14"/>
      <c r="HS168" s="14"/>
      <c r="HT168" s="14"/>
      <c r="HU168" s="14"/>
      <c r="HV168" s="14"/>
      <c r="HW168" s="14"/>
      <c r="HX168" s="14"/>
      <c r="HY168" s="14"/>
      <c r="HZ168" s="14"/>
      <c r="IA168" s="14"/>
      <c r="IB168" s="14"/>
      <c r="IC168" s="14"/>
      <c r="ID168" s="14"/>
      <c r="IE168" s="14"/>
      <c r="IF168" s="14"/>
      <c r="IG168" s="14"/>
      <c r="IH168" s="14"/>
      <c r="II168" s="14"/>
      <c r="IJ168" s="14"/>
      <c r="IK168" s="14"/>
      <c r="IL168" s="14"/>
      <c r="IM168" s="14"/>
      <c r="IN168" s="14"/>
      <c r="IO168" s="14"/>
      <c r="IP168" s="14"/>
      <c r="IQ168" s="14"/>
      <c r="IR168" s="14"/>
      <c r="IS168" s="14"/>
      <c r="IT168" s="14"/>
      <c r="IU168" s="14"/>
      <c r="IV168" s="14"/>
      <c r="IW168" s="14"/>
      <c r="IX168" s="14"/>
      <c r="IY168" s="14"/>
      <c r="IZ168" s="14"/>
      <c r="JA168" s="14"/>
      <c r="JB168" s="14"/>
      <c r="JC168" s="14"/>
      <c r="JD168" s="14"/>
      <c r="JE168" s="14"/>
      <c r="JF168" s="14"/>
      <c r="JG168" s="14"/>
      <c r="JH168" s="14"/>
      <c r="JI168" s="14"/>
      <c r="JJ168" s="14"/>
      <c r="JK168" s="14"/>
      <c r="JL168" s="14"/>
      <c r="JM168" s="14"/>
      <c r="JN168" s="14"/>
      <c r="JO168" s="14"/>
      <c r="JP168" s="14"/>
      <c r="JQ168" s="14"/>
      <c r="JR168" s="14"/>
      <c r="JS168" s="14"/>
      <c r="JT168" s="14"/>
      <c r="JU168" s="14"/>
      <c r="JV168" s="14"/>
      <c r="JW168" s="14"/>
      <c r="JX168" s="14"/>
      <c r="JY168" s="14"/>
      <c r="JZ168" s="14"/>
      <c r="KA168" s="14"/>
      <c r="KB168" s="14"/>
      <c r="KC168" s="14"/>
      <c r="KD168" s="14"/>
      <c r="KE168" s="14"/>
      <c r="KF168" s="14"/>
      <c r="KG168" s="14"/>
      <c r="KH168" s="14"/>
      <c r="KI168" s="14"/>
      <c r="KJ168" s="14"/>
      <c r="KK168" s="14"/>
      <c r="KL168" s="14"/>
      <c r="KM168" s="14"/>
      <c r="KN168" s="14"/>
      <c r="KO168" s="14"/>
      <c r="KP168" s="14"/>
      <c r="KQ168" s="14"/>
      <c r="KR168" s="14"/>
      <c r="KS168" s="14"/>
      <c r="KT168" s="14"/>
      <c r="KU168" s="14"/>
      <c r="KV168" s="14"/>
      <c r="KW168" s="14"/>
      <c r="KX168" s="14"/>
      <c r="KY168" s="14"/>
      <c r="KZ168" s="14"/>
      <c r="LA168" s="14"/>
      <c r="LB168" s="14"/>
      <c r="LC168" s="14"/>
      <c r="LD168" s="14"/>
      <c r="LE168" s="14"/>
      <c r="LF168" s="14"/>
      <c r="LG168" s="14"/>
      <c r="LH168" s="14"/>
      <c r="LI168" s="14"/>
      <c r="LJ168" s="14"/>
      <c r="LK168" s="14"/>
      <c r="LL168" s="14"/>
      <c r="LM168" s="14"/>
      <c r="LN168" s="14"/>
      <c r="LO168" s="14"/>
      <c r="LP168" s="14"/>
      <c r="LQ168" s="14"/>
      <c r="LR168" s="14"/>
      <c r="LS168" s="14"/>
      <c r="LT168" s="14"/>
      <c r="LU168" s="14"/>
      <c r="LV168" s="14"/>
      <c r="LW168" s="14"/>
      <c r="LX168" s="14"/>
      <c r="LY168" s="14"/>
      <c r="LZ168" s="14"/>
      <c r="MA168" s="14"/>
      <c r="MB168" s="14"/>
      <c r="MC168" s="14"/>
      <c r="MD168" s="14"/>
      <c r="ME168" s="14"/>
      <c r="MF168" s="14"/>
      <c r="MG168" s="14"/>
      <c r="MH168" s="14"/>
      <c r="MI168" s="14"/>
      <c r="MJ168" s="14"/>
      <c r="MK168" s="14"/>
      <c r="ML168" s="14"/>
      <c r="MM168" s="14"/>
      <c r="MN168" s="14"/>
      <c r="MO168" s="14"/>
      <c r="MP168" s="14"/>
      <c r="MQ168" s="14"/>
      <c r="MR168" s="14"/>
      <c r="MS168" s="14"/>
      <c r="MT168" s="14"/>
      <c r="MU168" s="14"/>
      <c r="MV168" s="14"/>
      <c r="MW168" s="14"/>
      <c r="MX168" s="14"/>
      <c r="MY168" s="14"/>
      <c r="MZ168" s="14"/>
      <c r="NA168" s="14"/>
      <c r="NB168" s="14"/>
      <c r="NC168" s="14"/>
      <c r="ND168" s="14"/>
      <c r="NE168" s="14"/>
      <c r="NF168" s="14"/>
      <c r="NG168" s="14"/>
      <c r="NH168" s="14"/>
      <c r="NI168" s="14"/>
      <c r="NJ168" s="14"/>
      <c r="NK168" s="14"/>
      <c r="NL168" s="14"/>
      <c r="NM168" s="14"/>
      <c r="NN168" s="14"/>
      <c r="NO168" s="14"/>
      <c r="NP168" s="14"/>
      <c r="NQ168" s="14"/>
      <c r="NR168" s="14"/>
      <c r="NS168" s="14"/>
      <c r="NT168" s="14"/>
      <c r="NU168" s="14"/>
      <c r="NV168" s="14"/>
      <c r="NW168" s="14"/>
      <c r="NX168" s="14"/>
      <c r="NY168" s="14"/>
      <c r="NZ168" s="14"/>
      <c r="OA168" s="14"/>
      <c r="OB168" s="14"/>
      <c r="OC168" s="14"/>
      <c r="OD168" s="14"/>
      <c r="OE168" s="14"/>
      <c r="OF168" s="14"/>
      <c r="OG168" s="14"/>
      <c r="OH168" s="14"/>
      <c r="OI168" s="14"/>
      <c r="OJ168" s="14"/>
      <c r="OK168" s="14"/>
      <c r="OL168" s="14"/>
      <c r="OM168" s="14"/>
      <c r="ON168" s="14"/>
      <c r="OO168" s="14"/>
      <c r="OP168" s="14"/>
      <c r="OQ168" s="14"/>
      <c r="OR168" s="14"/>
      <c r="OS168" s="14"/>
      <c r="OT168" s="14"/>
      <c r="OU168" s="14"/>
      <c r="OV168" s="14"/>
      <c r="OW168" s="14"/>
      <c r="OX168" s="14"/>
      <c r="OY168" s="14"/>
      <c r="OZ168" s="14"/>
      <c r="PA168" s="14"/>
      <c r="PB168" s="14"/>
      <c r="PC168" s="14"/>
      <c r="PD168" s="14"/>
      <c r="PE168" s="14"/>
      <c r="PF168" s="14"/>
      <c r="PG168" s="14"/>
      <c r="PH168" s="14"/>
      <c r="PI168" s="14"/>
      <c r="PJ168" s="14"/>
      <c r="PK168" s="14"/>
      <c r="PL168" s="14"/>
      <c r="PM168" s="14"/>
      <c r="PN168" s="14"/>
      <c r="PO168" s="14"/>
      <c r="PP168" s="14"/>
      <c r="PQ168" s="14"/>
      <c r="PR168" s="14"/>
      <c r="PS168" s="14"/>
      <c r="PT168" s="14"/>
      <c r="PU168" s="14"/>
      <c r="PV168" s="14"/>
      <c r="PW168" s="14"/>
      <c r="PX168" s="14"/>
      <c r="PY168" s="14"/>
      <c r="PZ168" s="14"/>
      <c r="QA168" s="14"/>
      <c r="QB168" s="14"/>
      <c r="QC168" s="14"/>
      <c r="QD168" s="14"/>
      <c r="QE168" s="14"/>
      <c r="QF168" s="14"/>
      <c r="QG168" s="14"/>
      <c r="QH168" s="14"/>
      <c r="QI168" s="14"/>
      <c r="QJ168" s="14"/>
      <c r="QK168" s="14"/>
      <c r="QL168" s="14"/>
      <c r="QM168" s="14"/>
      <c r="QN168" s="14"/>
      <c r="QO168" s="14"/>
      <c r="QP168" s="14"/>
      <c r="QQ168" s="14"/>
      <c r="QR168" s="14"/>
      <c r="QS168" s="14"/>
      <c r="QT168" s="14"/>
      <c r="QU168" s="14"/>
      <c r="QV168" s="14"/>
      <c r="QW168" s="14"/>
      <c r="QX168" s="14"/>
      <c r="QY168" s="14"/>
      <c r="QZ168" s="14"/>
      <c r="RA168" s="14"/>
      <c r="RB168" s="14"/>
      <c r="RC168" s="14"/>
      <c r="RD168" s="14"/>
      <c r="RE168" s="14"/>
      <c r="RF168" s="14"/>
      <c r="RG168" s="14"/>
      <c r="RH168" s="14"/>
      <c r="RI168" s="14"/>
      <c r="RJ168" s="14"/>
      <c r="RK168" s="14"/>
      <c r="RL168" s="14"/>
      <c r="RM168" s="14"/>
      <c r="RN168" s="14"/>
      <c r="RO168" s="14"/>
      <c r="RP168" s="14"/>
      <c r="RQ168" s="14"/>
      <c r="RR168" s="14"/>
      <c r="RS168" s="14"/>
      <c r="RT168" s="14"/>
      <c r="RU168" s="14"/>
      <c r="RV168" s="14"/>
      <c r="RW168" s="14"/>
      <c r="RX168" s="14"/>
      <c r="RY168" s="14"/>
      <c r="RZ168" s="14"/>
      <c r="SA168" s="14"/>
      <c r="SB168" s="14"/>
      <c r="SC168" s="14"/>
      <c r="SD168" s="14"/>
      <c r="SE168" s="14"/>
      <c r="SF168" s="14"/>
      <c r="SG168" s="14"/>
      <c r="SH168" s="14"/>
      <c r="SI168" s="14"/>
      <c r="SJ168" s="14"/>
      <c r="SK168" s="14"/>
      <c r="SL168" s="14"/>
      <c r="SM168" s="14"/>
      <c r="SN168" s="14"/>
      <c r="SO168" s="14"/>
      <c r="SP168" s="14"/>
      <c r="SQ168" s="14"/>
      <c r="SR168" s="14"/>
      <c r="SS168" s="14"/>
      <c r="ST168" s="14"/>
      <c r="SU168" s="14"/>
      <c r="SV168" s="14"/>
      <c r="SW168" s="14"/>
      <c r="SX168" s="14"/>
      <c r="SY168" s="14"/>
      <c r="SZ168" s="14"/>
      <c r="TA168" s="14"/>
      <c r="TB168" s="14"/>
      <c r="TC168" s="14"/>
      <c r="TD168" s="14"/>
      <c r="TE168" s="14"/>
      <c r="TF168" s="14"/>
      <c r="TG168" s="14"/>
      <c r="TH168" s="14"/>
      <c r="TI168" s="14"/>
      <c r="TJ168" s="14"/>
      <c r="TK168" s="14"/>
      <c r="TL168" s="14"/>
      <c r="TM168" s="14"/>
      <c r="TN168" s="14"/>
      <c r="TO168" s="14"/>
      <c r="TP168" s="14"/>
      <c r="TQ168" s="14"/>
      <c r="TR168" s="14"/>
      <c r="TS168" s="14"/>
      <c r="TT168" s="14"/>
      <c r="TU168" s="14"/>
      <c r="TV168" s="14"/>
      <c r="TW168" s="14"/>
      <c r="TX168" s="14"/>
      <c r="TY168" s="14"/>
      <c r="TZ168" s="14"/>
      <c r="UA168" s="14"/>
      <c r="UB168" s="14"/>
      <c r="UC168" s="14"/>
      <c r="UD168" s="14"/>
      <c r="UE168" s="14"/>
      <c r="UF168" s="14"/>
      <c r="UG168" s="14"/>
      <c r="UH168" s="14"/>
      <c r="UI168" s="14"/>
      <c r="UJ168" s="14"/>
      <c r="UK168" s="14"/>
      <c r="UL168" s="14"/>
      <c r="UM168" s="14"/>
      <c r="UN168" s="14"/>
      <c r="UO168" s="14"/>
      <c r="UP168" s="14"/>
    </row>
    <row r="169" spans="1:562" s="18" customFormat="1" ht="14.25" hidden="1" customHeight="1">
      <c r="A169" s="50"/>
      <c r="B169" s="74"/>
      <c r="C169" s="54" t="e">
        <v>#N/A</v>
      </c>
      <c r="D169" s="14" t="s">
        <v>586</v>
      </c>
      <c r="E169" s="14"/>
      <c r="F169" s="14"/>
      <c r="G169" s="14"/>
      <c r="H169" s="14"/>
      <c r="I169" s="14"/>
      <c r="J169" s="14"/>
      <c r="K169" s="14"/>
      <c r="L169" s="14"/>
      <c r="M169" s="14"/>
      <c r="N169" s="14"/>
      <c r="O169" s="14"/>
      <c r="P169" s="14"/>
      <c r="Q169" s="14"/>
      <c r="R169" s="14"/>
      <c r="S169" s="14"/>
      <c r="T169" s="14"/>
      <c r="U169" s="14"/>
      <c r="V169" s="14"/>
      <c r="W169" s="14"/>
      <c r="X169" s="14"/>
      <c r="Y169" s="14"/>
      <c r="Z169" s="14"/>
      <c r="AA169" s="14"/>
      <c r="AB169" s="14"/>
      <c r="AC169" s="14"/>
      <c r="AD169" s="14"/>
      <c r="AE169" s="14"/>
      <c r="AF169" s="14"/>
      <c r="AG169" s="14"/>
      <c r="AH169" s="14"/>
      <c r="AI169" s="14"/>
      <c r="AJ169" s="14"/>
      <c r="AK169" s="14"/>
      <c r="AL169" s="14"/>
      <c r="AM169" s="14"/>
      <c r="AN169" s="14"/>
      <c r="AO169" s="14"/>
      <c r="AP169" s="14"/>
      <c r="AQ169" s="14"/>
      <c r="AR169" s="14"/>
      <c r="AS169" s="14"/>
      <c r="AT169" s="14"/>
      <c r="AU169" s="14"/>
      <c r="AV169" s="14"/>
      <c r="AW169" s="14"/>
      <c r="AX169" s="14"/>
      <c r="AY169" s="14"/>
      <c r="AZ169" s="14"/>
      <c r="BA169" s="14"/>
      <c r="BB169" s="14"/>
      <c r="BC169" s="14"/>
      <c r="BD169" s="14"/>
      <c r="BE169" s="14"/>
      <c r="BF169" s="14"/>
      <c r="BG169" s="14"/>
      <c r="BH169" s="14"/>
      <c r="BI169" s="14"/>
      <c r="BJ169" s="14"/>
      <c r="BK169" s="14"/>
      <c r="BL169" s="14"/>
      <c r="BM169" s="14"/>
      <c r="BN169" s="14"/>
      <c r="BO169" s="14"/>
      <c r="BP169" s="14"/>
      <c r="BQ169" s="14"/>
      <c r="BR169" s="14"/>
      <c r="BS169" s="14"/>
      <c r="BT169" s="14"/>
      <c r="BU169" s="14"/>
      <c r="BV169" s="14"/>
      <c r="BW169" s="14"/>
      <c r="BX169" s="14"/>
      <c r="BY169" s="14"/>
      <c r="BZ169" s="14"/>
      <c r="CA169" s="14"/>
      <c r="CB169" s="14"/>
      <c r="CC169" s="14"/>
      <c r="CD169" s="14"/>
      <c r="CE169" s="14"/>
      <c r="CF169" s="14"/>
      <c r="CG169" s="14"/>
      <c r="CH169" s="14"/>
      <c r="CI169" s="14"/>
      <c r="CJ169" s="14"/>
      <c r="CK169" s="14"/>
      <c r="CL169" s="14"/>
      <c r="CM169" s="14"/>
      <c r="CN169" s="14"/>
      <c r="CO169" s="14"/>
      <c r="CP169" s="14"/>
      <c r="CQ169" s="14"/>
      <c r="CR169" s="14"/>
      <c r="CS169" s="14"/>
      <c r="CT169" s="14"/>
      <c r="CU169" s="14"/>
      <c r="CV169" s="14"/>
      <c r="CW169" s="14"/>
      <c r="CX169" s="14"/>
      <c r="CY169" s="14"/>
      <c r="CZ169" s="14"/>
      <c r="DA169" s="14"/>
      <c r="DB169" s="14"/>
      <c r="DC169" s="14"/>
      <c r="DD169" s="14"/>
      <c r="DE169" s="14"/>
      <c r="DF169" s="14"/>
      <c r="DG169" s="14"/>
      <c r="DH169" s="14"/>
      <c r="DI169" s="14"/>
      <c r="DJ169" s="14"/>
      <c r="DK169" s="14"/>
      <c r="DL169" s="14"/>
      <c r="DM169" s="14"/>
      <c r="DN169" s="14"/>
      <c r="DO169" s="14"/>
      <c r="DP169" s="14"/>
      <c r="DQ169" s="14"/>
      <c r="DR169" s="14"/>
      <c r="DS169" s="14"/>
      <c r="DT169" s="14"/>
      <c r="DU169" s="14"/>
      <c r="DV169" s="14"/>
      <c r="DW169" s="14"/>
      <c r="DX169" s="14"/>
      <c r="DY169" s="14"/>
      <c r="DZ169" s="14"/>
      <c r="EA169" s="14"/>
      <c r="EB169" s="14"/>
      <c r="EC169" s="14"/>
      <c r="ED169" s="14"/>
      <c r="EE169" s="14"/>
      <c r="EF169" s="14"/>
      <c r="EG169" s="14"/>
      <c r="EH169" s="14"/>
      <c r="EI169" s="14"/>
      <c r="EJ169" s="14"/>
      <c r="EK169" s="14"/>
      <c r="EL169" s="14"/>
      <c r="EM169" s="14"/>
      <c r="EN169" s="14"/>
      <c r="EO169" s="14"/>
      <c r="EP169" s="14"/>
      <c r="EQ169" s="14"/>
      <c r="ER169" s="14"/>
      <c r="ES169" s="14"/>
      <c r="ET169" s="14"/>
      <c r="EU169" s="14"/>
      <c r="EV169" s="14"/>
      <c r="EW169" s="14"/>
      <c r="EX169" s="14"/>
      <c r="EY169" s="14"/>
      <c r="EZ169" s="14"/>
      <c r="FA169" s="14"/>
      <c r="FB169" s="14"/>
      <c r="FC169" s="14"/>
      <c r="FD169" s="14"/>
      <c r="FE169" s="14"/>
      <c r="FF169" s="14"/>
      <c r="FG169" s="14"/>
      <c r="FH169" s="14"/>
      <c r="FI169" s="14"/>
      <c r="FJ169" s="14"/>
      <c r="FK169" s="14"/>
      <c r="FL169" s="14"/>
      <c r="FM169" s="14"/>
      <c r="FN169" s="14"/>
      <c r="FO169" s="14"/>
      <c r="FP169" s="14"/>
      <c r="FQ169" s="14"/>
      <c r="FR169" s="14"/>
      <c r="FS169" s="14"/>
      <c r="FT169" s="14"/>
      <c r="FU169" s="14"/>
      <c r="FV169" s="14"/>
      <c r="FW169" s="14"/>
      <c r="FX169" s="14"/>
      <c r="FY169" s="14"/>
      <c r="FZ169" s="14"/>
      <c r="GA169" s="14"/>
      <c r="GB169" s="14"/>
      <c r="GC169" s="14"/>
      <c r="GD169" s="14"/>
      <c r="GE169" s="14"/>
      <c r="GF169" s="14"/>
      <c r="GG169" s="14"/>
      <c r="GH169" s="14"/>
      <c r="GI169" s="14"/>
      <c r="GJ169" s="14"/>
      <c r="GK169" s="14"/>
      <c r="GL169" s="14"/>
      <c r="GM169" s="14"/>
      <c r="GN169" s="14"/>
      <c r="GO169" s="14"/>
      <c r="GP169" s="14"/>
      <c r="GQ169" s="14"/>
      <c r="GR169" s="14"/>
      <c r="GS169" s="14"/>
      <c r="GT169" s="14"/>
      <c r="GU169" s="14"/>
      <c r="GV169" s="14"/>
      <c r="GW169" s="14"/>
      <c r="GX169" s="14"/>
      <c r="GY169" s="14"/>
      <c r="GZ169" s="14"/>
      <c r="HA169" s="14"/>
      <c r="HB169" s="14"/>
      <c r="HC169" s="14"/>
      <c r="HD169" s="14"/>
      <c r="HE169" s="14"/>
      <c r="HF169" s="14"/>
      <c r="HG169" s="14"/>
      <c r="HH169" s="14"/>
      <c r="HI169" s="14"/>
      <c r="HJ169" s="14"/>
      <c r="HK169" s="14"/>
      <c r="HL169" s="14"/>
      <c r="HM169" s="14"/>
      <c r="HN169" s="14"/>
      <c r="HO169" s="14"/>
      <c r="HP169" s="14"/>
      <c r="HQ169" s="14"/>
      <c r="HR169" s="14"/>
      <c r="HS169" s="14"/>
      <c r="HT169" s="14"/>
      <c r="HU169" s="14"/>
      <c r="HV169" s="14"/>
      <c r="HW169" s="14"/>
      <c r="HX169" s="14"/>
      <c r="HY169" s="14"/>
      <c r="HZ169" s="14"/>
      <c r="IA169" s="14"/>
      <c r="IB169" s="14"/>
      <c r="IC169" s="14"/>
      <c r="ID169" s="14"/>
      <c r="IE169" s="14"/>
      <c r="IF169" s="14"/>
      <c r="IG169" s="14"/>
      <c r="IH169" s="14"/>
      <c r="II169" s="14"/>
      <c r="IJ169" s="14"/>
      <c r="IK169" s="14"/>
      <c r="IL169" s="14"/>
      <c r="IM169" s="14"/>
      <c r="IN169" s="14"/>
      <c r="IO169" s="14"/>
      <c r="IP169" s="14"/>
      <c r="IQ169" s="14"/>
      <c r="IR169" s="14"/>
      <c r="IS169" s="14"/>
      <c r="IT169" s="14"/>
      <c r="IU169" s="14"/>
      <c r="IV169" s="14"/>
      <c r="IW169" s="14"/>
      <c r="IX169" s="14"/>
      <c r="IY169" s="14"/>
      <c r="IZ169" s="14"/>
      <c r="JA169" s="14"/>
      <c r="JB169" s="14"/>
      <c r="JC169" s="14"/>
      <c r="JD169" s="14"/>
      <c r="JE169" s="14"/>
      <c r="JF169" s="14"/>
      <c r="JG169" s="14"/>
      <c r="JH169" s="14"/>
      <c r="JI169" s="14"/>
      <c r="JJ169" s="14"/>
      <c r="JK169" s="14"/>
      <c r="JL169" s="14"/>
      <c r="JM169" s="14"/>
      <c r="JN169" s="14"/>
      <c r="JO169" s="14"/>
      <c r="JP169" s="14"/>
      <c r="JQ169" s="14"/>
      <c r="JR169" s="14"/>
      <c r="JS169" s="14"/>
      <c r="JT169" s="14"/>
      <c r="JU169" s="14"/>
      <c r="JV169" s="14"/>
      <c r="JW169" s="14"/>
      <c r="JX169" s="14"/>
      <c r="JY169" s="14"/>
      <c r="JZ169" s="14"/>
      <c r="KA169" s="14"/>
      <c r="KB169" s="14"/>
      <c r="KC169" s="14"/>
      <c r="KD169" s="14"/>
      <c r="KE169" s="14"/>
      <c r="KF169" s="14"/>
      <c r="KG169" s="14"/>
      <c r="KH169" s="14"/>
      <c r="KI169" s="14"/>
      <c r="KJ169" s="14"/>
      <c r="KK169" s="14"/>
      <c r="KL169" s="14"/>
      <c r="KM169" s="14"/>
      <c r="KN169" s="14"/>
      <c r="KO169" s="14"/>
      <c r="KP169" s="14"/>
      <c r="KQ169" s="14"/>
      <c r="KR169" s="14"/>
      <c r="KS169" s="14"/>
      <c r="KT169" s="14"/>
      <c r="KU169" s="14"/>
      <c r="KV169" s="14"/>
      <c r="KW169" s="14"/>
      <c r="KX169" s="14"/>
      <c r="KY169" s="14"/>
      <c r="KZ169" s="14"/>
      <c r="LA169" s="14"/>
      <c r="LB169" s="14"/>
      <c r="LC169" s="14"/>
      <c r="LD169" s="14"/>
      <c r="LE169" s="14"/>
      <c r="LF169" s="14"/>
      <c r="LG169" s="14"/>
      <c r="LH169" s="14"/>
      <c r="LI169" s="14"/>
      <c r="LJ169" s="14"/>
      <c r="LK169" s="14"/>
      <c r="LL169" s="14"/>
      <c r="LM169" s="14"/>
      <c r="LN169" s="14"/>
      <c r="LO169" s="14"/>
      <c r="LP169" s="14"/>
      <c r="LQ169" s="14"/>
      <c r="LR169" s="14"/>
      <c r="LS169" s="14"/>
      <c r="LT169" s="14"/>
      <c r="LU169" s="14"/>
      <c r="LV169" s="14"/>
      <c r="LW169" s="14"/>
      <c r="LX169" s="14"/>
      <c r="LY169" s="14"/>
      <c r="LZ169" s="14"/>
      <c r="MA169" s="14"/>
      <c r="MB169" s="14"/>
      <c r="MC169" s="14"/>
      <c r="MD169" s="14"/>
      <c r="ME169" s="14"/>
      <c r="MF169" s="14"/>
      <c r="MG169" s="14"/>
      <c r="MH169" s="14"/>
      <c r="MI169" s="14"/>
      <c r="MJ169" s="14"/>
      <c r="MK169" s="14"/>
      <c r="ML169" s="14"/>
      <c r="MM169" s="14"/>
      <c r="MN169" s="14"/>
      <c r="MO169" s="14"/>
      <c r="MP169" s="14"/>
      <c r="MQ169" s="14"/>
      <c r="MR169" s="14"/>
      <c r="MS169" s="14"/>
      <c r="MT169" s="14"/>
      <c r="MU169" s="14"/>
      <c r="MV169" s="14"/>
      <c r="MW169" s="14"/>
      <c r="MX169" s="14"/>
      <c r="MY169" s="14"/>
      <c r="MZ169" s="14"/>
      <c r="NA169" s="14"/>
      <c r="NB169" s="14"/>
      <c r="NC169" s="14"/>
      <c r="ND169" s="14"/>
      <c r="NE169" s="14"/>
      <c r="NF169" s="14"/>
      <c r="NG169" s="14"/>
      <c r="NH169" s="14"/>
      <c r="NI169" s="14"/>
      <c r="NJ169" s="14"/>
      <c r="NK169" s="14"/>
      <c r="NL169" s="14"/>
      <c r="NM169" s="14"/>
      <c r="NN169" s="14"/>
      <c r="NO169" s="14"/>
      <c r="NP169" s="14"/>
      <c r="NQ169" s="14"/>
      <c r="NR169" s="14"/>
      <c r="NS169" s="14"/>
      <c r="NT169" s="14"/>
      <c r="NU169" s="14"/>
      <c r="NV169" s="14"/>
      <c r="NW169" s="14"/>
      <c r="NX169" s="14"/>
      <c r="NY169" s="14"/>
      <c r="NZ169" s="14"/>
      <c r="OA169" s="14"/>
      <c r="OB169" s="14"/>
      <c r="OC169" s="14"/>
      <c r="OD169" s="14"/>
      <c r="OE169" s="14"/>
      <c r="OF169" s="14"/>
      <c r="OG169" s="14"/>
      <c r="OH169" s="14"/>
      <c r="OI169" s="14"/>
      <c r="OJ169" s="14"/>
      <c r="OK169" s="14"/>
      <c r="OL169" s="14"/>
      <c r="OM169" s="14"/>
      <c r="ON169" s="14"/>
      <c r="OO169" s="14"/>
      <c r="OP169" s="14"/>
      <c r="OQ169" s="14"/>
      <c r="OR169" s="14"/>
      <c r="OS169" s="14"/>
      <c r="OT169" s="14"/>
      <c r="OU169" s="14"/>
      <c r="OV169" s="14"/>
      <c r="OW169" s="14"/>
      <c r="OX169" s="14"/>
      <c r="OY169" s="14"/>
      <c r="OZ169" s="14"/>
      <c r="PA169" s="14"/>
      <c r="PB169" s="14"/>
      <c r="PC169" s="14"/>
      <c r="PD169" s="14"/>
      <c r="PE169" s="14"/>
      <c r="PF169" s="14"/>
      <c r="PG169" s="14"/>
      <c r="PH169" s="14"/>
      <c r="PI169" s="14"/>
      <c r="PJ169" s="14"/>
      <c r="PK169" s="14"/>
      <c r="PL169" s="14"/>
      <c r="PM169" s="14"/>
      <c r="PN169" s="14"/>
      <c r="PO169" s="14"/>
      <c r="PP169" s="14"/>
      <c r="PQ169" s="14"/>
      <c r="PR169" s="14"/>
      <c r="PS169" s="14"/>
      <c r="PT169" s="14"/>
      <c r="PU169" s="14"/>
      <c r="PV169" s="14"/>
      <c r="PW169" s="14"/>
      <c r="PX169" s="14"/>
      <c r="PY169" s="14"/>
      <c r="PZ169" s="14"/>
      <c r="QA169" s="14"/>
      <c r="QB169" s="14"/>
      <c r="QC169" s="14"/>
      <c r="QD169" s="14"/>
      <c r="QE169" s="14"/>
      <c r="QF169" s="14"/>
      <c r="QG169" s="14"/>
      <c r="QH169" s="14"/>
      <c r="QI169" s="14"/>
      <c r="QJ169" s="14"/>
      <c r="QK169" s="14"/>
      <c r="QL169" s="14"/>
      <c r="QM169" s="14"/>
      <c r="QN169" s="14"/>
      <c r="QO169" s="14"/>
      <c r="QP169" s="14"/>
      <c r="QQ169" s="14"/>
      <c r="QR169" s="14"/>
      <c r="QS169" s="14"/>
      <c r="QT169" s="14"/>
      <c r="QU169" s="14"/>
      <c r="QV169" s="14"/>
      <c r="QW169" s="14"/>
      <c r="QX169" s="14"/>
      <c r="QY169" s="14"/>
      <c r="QZ169" s="14"/>
      <c r="RA169" s="14"/>
      <c r="RB169" s="14"/>
      <c r="RC169" s="14"/>
      <c r="RD169" s="14"/>
      <c r="RE169" s="14"/>
      <c r="RF169" s="14"/>
      <c r="RG169" s="14"/>
      <c r="RH169" s="14"/>
      <c r="RI169" s="14"/>
      <c r="RJ169" s="14"/>
      <c r="RK169" s="14"/>
      <c r="RL169" s="14"/>
      <c r="RM169" s="14"/>
      <c r="RN169" s="14"/>
      <c r="RO169" s="14"/>
      <c r="RP169" s="14"/>
      <c r="RQ169" s="14"/>
      <c r="RR169" s="14"/>
      <c r="RS169" s="14"/>
      <c r="RT169" s="14"/>
      <c r="RU169" s="14"/>
      <c r="RV169" s="14"/>
      <c r="RW169" s="14"/>
      <c r="RX169" s="14"/>
      <c r="RY169" s="14"/>
      <c r="RZ169" s="14"/>
      <c r="SA169" s="14"/>
      <c r="SB169" s="14"/>
      <c r="SC169" s="14"/>
      <c r="SD169" s="14"/>
      <c r="SE169" s="14"/>
      <c r="SF169" s="14"/>
      <c r="SG169" s="14"/>
      <c r="SH169" s="14"/>
      <c r="SI169" s="14"/>
      <c r="SJ169" s="14"/>
      <c r="SK169" s="14"/>
      <c r="SL169" s="14"/>
      <c r="SM169" s="14"/>
      <c r="SN169" s="14"/>
      <c r="SO169" s="14"/>
      <c r="SP169" s="14"/>
      <c r="SQ169" s="14"/>
      <c r="SR169" s="14"/>
      <c r="SS169" s="14"/>
      <c r="ST169" s="14"/>
      <c r="SU169" s="14"/>
      <c r="SV169" s="14"/>
      <c r="SW169" s="14"/>
      <c r="SX169" s="14"/>
      <c r="SY169" s="14"/>
      <c r="SZ169" s="14"/>
      <c r="TA169" s="14"/>
      <c r="TB169" s="14"/>
      <c r="TC169" s="14"/>
      <c r="TD169" s="14"/>
      <c r="TE169" s="14"/>
      <c r="TF169" s="14"/>
      <c r="TG169" s="14"/>
      <c r="TH169" s="14"/>
      <c r="TI169" s="14"/>
      <c r="TJ169" s="14"/>
      <c r="TK169" s="14"/>
      <c r="TL169" s="14"/>
      <c r="TM169" s="14"/>
      <c r="TN169" s="14"/>
      <c r="TO169" s="14"/>
      <c r="TP169" s="14"/>
      <c r="TQ169" s="14"/>
      <c r="TR169" s="14"/>
      <c r="TS169" s="14"/>
      <c r="TT169" s="14"/>
      <c r="TU169" s="14"/>
      <c r="TV169" s="14"/>
      <c r="TW169" s="14"/>
      <c r="TX169" s="14"/>
      <c r="TY169" s="14"/>
      <c r="TZ169" s="14"/>
      <c r="UA169" s="14"/>
      <c r="UB169" s="14"/>
      <c r="UC169" s="14"/>
      <c r="UD169" s="14"/>
      <c r="UE169" s="14"/>
      <c r="UF169" s="14"/>
      <c r="UG169" s="14"/>
      <c r="UH169" s="14"/>
      <c r="UI169" s="14"/>
      <c r="UJ169" s="14"/>
      <c r="UK169" s="14"/>
      <c r="UL169" s="14"/>
      <c r="UM169" s="14"/>
      <c r="UN169" s="14"/>
      <c r="UO169" s="14"/>
      <c r="UP169" s="14"/>
    </row>
    <row r="170" spans="1:562" s="18" customFormat="1" ht="14.25" hidden="1" customHeight="1">
      <c r="A170" s="50"/>
      <c r="B170" s="77"/>
      <c r="C170" s="54" t="e">
        <v>#N/A</v>
      </c>
      <c r="D170" s="14" t="s">
        <v>586</v>
      </c>
      <c r="E170" s="14"/>
      <c r="F170" s="14"/>
      <c r="G170" s="14"/>
      <c r="H170" s="14"/>
      <c r="I170" s="14"/>
      <c r="J170" s="14"/>
      <c r="K170" s="14"/>
      <c r="L170" s="14"/>
      <c r="M170" s="14"/>
      <c r="N170" s="14"/>
      <c r="O170" s="14"/>
      <c r="P170" s="14"/>
      <c r="Q170" s="14"/>
      <c r="R170" s="14"/>
      <c r="S170" s="14"/>
      <c r="T170" s="14"/>
      <c r="U170" s="14"/>
      <c r="V170" s="14"/>
      <c r="W170" s="14"/>
      <c r="X170" s="14"/>
      <c r="Y170" s="14"/>
      <c r="Z170" s="14"/>
      <c r="AA170" s="14"/>
      <c r="AB170" s="14"/>
      <c r="AC170" s="14"/>
      <c r="AD170" s="14"/>
      <c r="AE170" s="14"/>
      <c r="AF170" s="14"/>
      <c r="AG170" s="14"/>
      <c r="AH170" s="14"/>
      <c r="AI170" s="14"/>
      <c r="AJ170" s="14"/>
      <c r="AK170" s="14"/>
      <c r="AL170" s="14"/>
      <c r="AM170" s="14"/>
      <c r="AN170" s="14"/>
      <c r="AO170" s="14"/>
      <c r="AP170" s="14"/>
      <c r="AQ170" s="14"/>
      <c r="AR170" s="14"/>
      <c r="AS170" s="14"/>
      <c r="AT170" s="14"/>
      <c r="AU170" s="14"/>
      <c r="AV170" s="14"/>
      <c r="AW170" s="14"/>
      <c r="AX170" s="14"/>
      <c r="AY170" s="14"/>
      <c r="AZ170" s="14"/>
      <c r="BA170" s="14"/>
      <c r="BB170" s="14"/>
      <c r="BC170" s="14"/>
      <c r="BD170" s="14"/>
      <c r="BE170" s="14"/>
      <c r="BF170" s="14"/>
      <c r="BG170" s="14"/>
      <c r="BH170" s="14"/>
      <c r="BI170" s="14"/>
      <c r="BJ170" s="14"/>
      <c r="BK170" s="14"/>
      <c r="BL170" s="14"/>
      <c r="BM170" s="14"/>
      <c r="BN170" s="14"/>
      <c r="BO170" s="14"/>
      <c r="BP170" s="14"/>
      <c r="BQ170" s="14"/>
      <c r="BR170" s="14"/>
      <c r="BS170" s="14"/>
      <c r="BT170" s="14"/>
      <c r="BU170" s="14"/>
      <c r="BV170" s="14"/>
      <c r="BW170" s="14"/>
      <c r="BX170" s="14"/>
      <c r="BY170" s="14"/>
      <c r="BZ170" s="14"/>
      <c r="CA170" s="14"/>
      <c r="CB170" s="14"/>
      <c r="CC170" s="14"/>
      <c r="CD170" s="14"/>
      <c r="CE170" s="14"/>
      <c r="CF170" s="14"/>
      <c r="CG170" s="14"/>
      <c r="CH170" s="14"/>
      <c r="CI170" s="14"/>
      <c r="CJ170" s="14"/>
      <c r="CK170" s="14"/>
      <c r="CL170" s="14"/>
      <c r="CM170" s="14"/>
      <c r="CN170" s="14"/>
      <c r="CO170" s="14"/>
      <c r="CP170" s="14"/>
      <c r="CQ170" s="14"/>
      <c r="CR170" s="14"/>
      <c r="CS170" s="14"/>
      <c r="CT170" s="14"/>
      <c r="CU170" s="14"/>
      <c r="CV170" s="14"/>
      <c r="CW170" s="14"/>
      <c r="CX170" s="14"/>
      <c r="CY170" s="14"/>
      <c r="CZ170" s="14"/>
      <c r="DA170" s="14"/>
      <c r="DB170" s="14"/>
      <c r="DC170" s="14"/>
      <c r="DD170" s="14"/>
      <c r="DE170" s="14"/>
      <c r="DF170" s="14"/>
      <c r="DG170" s="14"/>
      <c r="DH170" s="14"/>
      <c r="DI170" s="14"/>
      <c r="DJ170" s="14"/>
      <c r="DK170" s="14"/>
      <c r="DL170" s="14"/>
      <c r="DM170" s="14"/>
      <c r="DN170" s="14"/>
      <c r="DO170" s="14"/>
      <c r="DP170" s="14"/>
      <c r="DQ170" s="14"/>
      <c r="DR170" s="14"/>
      <c r="DS170" s="14"/>
      <c r="DT170" s="14"/>
      <c r="DU170" s="14"/>
      <c r="DV170" s="14"/>
      <c r="DW170" s="14"/>
      <c r="DX170" s="14"/>
      <c r="DY170" s="14"/>
      <c r="DZ170" s="14"/>
      <c r="EA170" s="14"/>
      <c r="EB170" s="14"/>
      <c r="EC170" s="14"/>
      <c r="ED170" s="14"/>
      <c r="EE170" s="14"/>
      <c r="EF170" s="14"/>
      <c r="EG170" s="14"/>
      <c r="EH170" s="14"/>
      <c r="EI170" s="14"/>
      <c r="EJ170" s="14"/>
      <c r="EK170" s="14"/>
      <c r="EL170" s="14"/>
      <c r="EM170" s="14"/>
      <c r="EN170" s="14"/>
      <c r="EO170" s="14"/>
      <c r="EP170" s="14"/>
      <c r="EQ170" s="14"/>
      <c r="ER170" s="14"/>
      <c r="ES170" s="14"/>
      <c r="ET170" s="14"/>
      <c r="EU170" s="14"/>
      <c r="EV170" s="14"/>
      <c r="EW170" s="14"/>
      <c r="EX170" s="14"/>
      <c r="EY170" s="14"/>
      <c r="EZ170" s="14"/>
      <c r="FA170" s="14"/>
      <c r="FB170" s="14"/>
      <c r="FC170" s="14"/>
      <c r="FD170" s="14"/>
      <c r="FE170" s="14"/>
      <c r="FF170" s="14"/>
      <c r="FG170" s="14"/>
      <c r="FH170" s="14"/>
      <c r="FI170" s="14"/>
      <c r="FJ170" s="14"/>
      <c r="FK170" s="14"/>
      <c r="FL170" s="14"/>
      <c r="FM170" s="14"/>
      <c r="FN170" s="14"/>
      <c r="FO170" s="14"/>
      <c r="FP170" s="14"/>
      <c r="FQ170" s="14"/>
      <c r="FR170" s="14"/>
      <c r="FS170" s="14"/>
      <c r="FT170" s="14"/>
      <c r="FU170" s="14"/>
      <c r="FV170" s="14"/>
      <c r="FW170" s="14"/>
      <c r="FX170" s="14"/>
      <c r="FY170" s="14"/>
      <c r="FZ170" s="14"/>
      <c r="GA170" s="14"/>
      <c r="GB170" s="14"/>
      <c r="GC170" s="14"/>
      <c r="GD170" s="14"/>
      <c r="GE170" s="14"/>
      <c r="GF170" s="14"/>
      <c r="GG170" s="14"/>
      <c r="GH170" s="14"/>
      <c r="GI170" s="14"/>
      <c r="GJ170" s="14"/>
      <c r="GK170" s="14"/>
      <c r="GL170" s="14"/>
      <c r="GM170" s="14"/>
      <c r="GN170" s="14"/>
      <c r="GO170" s="14"/>
      <c r="GP170" s="14"/>
      <c r="GQ170" s="14"/>
      <c r="GR170" s="14"/>
      <c r="GS170" s="14"/>
      <c r="GT170" s="14"/>
      <c r="GU170" s="14"/>
      <c r="GV170" s="14"/>
      <c r="GW170" s="14"/>
      <c r="GX170" s="14"/>
      <c r="GY170" s="14"/>
      <c r="GZ170" s="14"/>
      <c r="HA170" s="14"/>
      <c r="HB170" s="14"/>
      <c r="HC170" s="14"/>
      <c r="HD170" s="14"/>
      <c r="HE170" s="14"/>
      <c r="HF170" s="14"/>
      <c r="HG170" s="14"/>
      <c r="HH170" s="14"/>
      <c r="HI170" s="14"/>
      <c r="HJ170" s="14"/>
      <c r="HK170" s="14"/>
      <c r="HL170" s="14"/>
      <c r="HM170" s="14"/>
      <c r="HN170" s="14"/>
      <c r="HO170" s="14"/>
      <c r="HP170" s="14"/>
      <c r="HQ170" s="14"/>
      <c r="HR170" s="14"/>
      <c r="HS170" s="14"/>
      <c r="HT170" s="14"/>
      <c r="HU170" s="14"/>
      <c r="HV170" s="14"/>
      <c r="HW170" s="14"/>
      <c r="HX170" s="14"/>
      <c r="HY170" s="14"/>
      <c r="HZ170" s="14"/>
      <c r="IA170" s="14"/>
      <c r="IB170" s="14"/>
      <c r="IC170" s="14"/>
      <c r="ID170" s="14"/>
      <c r="IE170" s="14"/>
      <c r="IF170" s="14"/>
      <c r="IG170" s="14"/>
      <c r="IH170" s="14"/>
      <c r="II170" s="14"/>
      <c r="IJ170" s="14"/>
      <c r="IK170" s="14"/>
      <c r="IL170" s="14"/>
      <c r="IM170" s="14"/>
      <c r="IN170" s="14"/>
      <c r="IO170" s="14"/>
      <c r="IP170" s="14"/>
      <c r="IQ170" s="14"/>
      <c r="IR170" s="14"/>
      <c r="IS170" s="14"/>
      <c r="IT170" s="14"/>
      <c r="IU170" s="14"/>
      <c r="IV170" s="14"/>
      <c r="IW170" s="14"/>
      <c r="IX170" s="14"/>
      <c r="IY170" s="14"/>
      <c r="IZ170" s="14"/>
      <c r="JA170" s="14"/>
      <c r="JB170" s="14"/>
      <c r="JC170" s="14"/>
      <c r="JD170" s="14"/>
      <c r="JE170" s="14"/>
      <c r="JF170" s="14"/>
      <c r="JG170" s="14"/>
      <c r="JH170" s="14"/>
      <c r="JI170" s="14"/>
      <c r="JJ170" s="14"/>
      <c r="JK170" s="14"/>
      <c r="JL170" s="14"/>
      <c r="JM170" s="14"/>
      <c r="JN170" s="14"/>
      <c r="JO170" s="14"/>
      <c r="JP170" s="14"/>
      <c r="JQ170" s="14"/>
      <c r="JR170" s="14"/>
      <c r="JS170" s="14"/>
      <c r="JT170" s="14"/>
      <c r="JU170" s="14"/>
      <c r="JV170" s="14"/>
      <c r="JW170" s="14"/>
      <c r="JX170" s="14"/>
      <c r="JY170" s="14"/>
      <c r="JZ170" s="14"/>
      <c r="KA170" s="14"/>
      <c r="KB170" s="14"/>
      <c r="KC170" s="14"/>
      <c r="KD170" s="14"/>
      <c r="KE170" s="14"/>
      <c r="KF170" s="14"/>
      <c r="KG170" s="14"/>
      <c r="KH170" s="14"/>
      <c r="KI170" s="14"/>
      <c r="KJ170" s="14"/>
      <c r="KK170" s="14"/>
      <c r="KL170" s="14"/>
      <c r="KM170" s="14"/>
      <c r="KN170" s="14"/>
      <c r="KO170" s="14"/>
      <c r="KP170" s="14"/>
      <c r="KQ170" s="14"/>
      <c r="KR170" s="14"/>
      <c r="KS170" s="14"/>
      <c r="KT170" s="14"/>
      <c r="KU170" s="14"/>
      <c r="KV170" s="14"/>
      <c r="KW170" s="14"/>
      <c r="KX170" s="14"/>
      <c r="KY170" s="14"/>
      <c r="KZ170" s="14"/>
      <c r="LA170" s="14"/>
      <c r="LB170" s="14"/>
      <c r="LC170" s="14"/>
      <c r="LD170" s="14"/>
      <c r="LE170" s="14"/>
      <c r="LF170" s="14"/>
      <c r="LG170" s="14"/>
      <c r="LH170" s="14"/>
      <c r="LI170" s="14"/>
      <c r="LJ170" s="14"/>
      <c r="LK170" s="14"/>
      <c r="LL170" s="14"/>
      <c r="LM170" s="14"/>
      <c r="LN170" s="14"/>
      <c r="LO170" s="14"/>
      <c r="LP170" s="14"/>
      <c r="LQ170" s="14"/>
      <c r="LR170" s="14"/>
      <c r="LS170" s="14"/>
      <c r="LT170" s="14"/>
      <c r="LU170" s="14"/>
      <c r="LV170" s="14"/>
      <c r="LW170" s="14"/>
      <c r="LX170" s="14"/>
      <c r="LY170" s="14"/>
      <c r="LZ170" s="14"/>
      <c r="MA170" s="14"/>
      <c r="MB170" s="14"/>
      <c r="MC170" s="14"/>
      <c r="MD170" s="14"/>
      <c r="ME170" s="14"/>
      <c r="MF170" s="14"/>
      <c r="MG170" s="14"/>
      <c r="MH170" s="14"/>
      <c r="MI170" s="14"/>
      <c r="MJ170" s="14"/>
      <c r="MK170" s="14"/>
      <c r="ML170" s="14"/>
      <c r="MM170" s="14"/>
      <c r="MN170" s="14"/>
      <c r="MO170" s="14"/>
      <c r="MP170" s="14"/>
      <c r="MQ170" s="14"/>
      <c r="MR170" s="14"/>
      <c r="MS170" s="14"/>
      <c r="MT170" s="14"/>
      <c r="MU170" s="14"/>
      <c r="MV170" s="14"/>
      <c r="MW170" s="14"/>
      <c r="MX170" s="14"/>
      <c r="MY170" s="14"/>
      <c r="MZ170" s="14"/>
      <c r="NA170" s="14"/>
      <c r="NB170" s="14"/>
      <c r="NC170" s="14"/>
      <c r="ND170" s="14"/>
      <c r="NE170" s="14"/>
      <c r="NF170" s="14"/>
      <c r="NG170" s="14"/>
      <c r="NH170" s="14"/>
      <c r="NI170" s="14"/>
      <c r="NJ170" s="14"/>
      <c r="NK170" s="14"/>
      <c r="NL170" s="14"/>
      <c r="NM170" s="14"/>
      <c r="NN170" s="14"/>
      <c r="NO170" s="14"/>
      <c r="NP170" s="14"/>
      <c r="NQ170" s="14"/>
      <c r="NR170" s="14"/>
      <c r="NS170" s="14"/>
      <c r="NT170" s="14"/>
      <c r="NU170" s="14"/>
      <c r="NV170" s="14"/>
      <c r="NW170" s="14"/>
      <c r="NX170" s="14"/>
      <c r="NY170" s="14"/>
      <c r="NZ170" s="14"/>
      <c r="OA170" s="14"/>
      <c r="OB170" s="14"/>
      <c r="OC170" s="14"/>
      <c r="OD170" s="14"/>
      <c r="OE170" s="14"/>
      <c r="OF170" s="14"/>
      <c r="OG170" s="14"/>
      <c r="OH170" s="14"/>
      <c r="OI170" s="14"/>
      <c r="OJ170" s="14"/>
      <c r="OK170" s="14"/>
      <c r="OL170" s="14"/>
      <c r="OM170" s="14"/>
      <c r="ON170" s="14"/>
      <c r="OO170" s="14"/>
      <c r="OP170" s="14"/>
      <c r="OQ170" s="14"/>
      <c r="OR170" s="14"/>
      <c r="OS170" s="14"/>
      <c r="OT170" s="14"/>
      <c r="OU170" s="14"/>
      <c r="OV170" s="14"/>
      <c r="OW170" s="14"/>
      <c r="OX170" s="14"/>
      <c r="OY170" s="14"/>
      <c r="OZ170" s="14"/>
      <c r="PA170" s="14"/>
      <c r="PB170" s="14"/>
      <c r="PC170" s="14"/>
      <c r="PD170" s="14"/>
      <c r="PE170" s="14"/>
      <c r="PF170" s="14"/>
      <c r="PG170" s="14"/>
      <c r="PH170" s="14"/>
      <c r="PI170" s="14"/>
      <c r="PJ170" s="14"/>
      <c r="PK170" s="14"/>
      <c r="PL170" s="14"/>
      <c r="PM170" s="14"/>
      <c r="PN170" s="14"/>
      <c r="PO170" s="14"/>
      <c r="PP170" s="14"/>
      <c r="PQ170" s="14"/>
      <c r="PR170" s="14"/>
      <c r="PS170" s="14"/>
      <c r="PT170" s="14"/>
      <c r="PU170" s="14"/>
      <c r="PV170" s="14"/>
      <c r="PW170" s="14"/>
      <c r="PX170" s="14"/>
      <c r="PY170" s="14"/>
      <c r="PZ170" s="14"/>
      <c r="QA170" s="14"/>
      <c r="QB170" s="14"/>
      <c r="QC170" s="14"/>
      <c r="QD170" s="14"/>
      <c r="QE170" s="14"/>
      <c r="QF170" s="14"/>
      <c r="QG170" s="14"/>
      <c r="QH170" s="14"/>
      <c r="QI170" s="14"/>
      <c r="QJ170" s="14"/>
      <c r="QK170" s="14"/>
      <c r="QL170" s="14"/>
      <c r="QM170" s="14"/>
      <c r="QN170" s="14"/>
      <c r="QO170" s="14"/>
      <c r="QP170" s="14"/>
      <c r="QQ170" s="14"/>
      <c r="QR170" s="14"/>
      <c r="QS170" s="14"/>
      <c r="QT170" s="14"/>
      <c r="QU170" s="14"/>
      <c r="QV170" s="14"/>
      <c r="QW170" s="14"/>
      <c r="QX170" s="14"/>
      <c r="QY170" s="14"/>
      <c r="QZ170" s="14"/>
      <c r="RA170" s="14"/>
      <c r="RB170" s="14"/>
      <c r="RC170" s="14"/>
      <c r="RD170" s="14"/>
      <c r="RE170" s="14"/>
      <c r="RF170" s="14"/>
      <c r="RG170" s="14"/>
      <c r="RH170" s="14"/>
      <c r="RI170" s="14"/>
      <c r="RJ170" s="14"/>
      <c r="RK170" s="14"/>
      <c r="RL170" s="14"/>
      <c r="RM170" s="14"/>
      <c r="RN170" s="14"/>
      <c r="RO170" s="14"/>
      <c r="RP170" s="14"/>
      <c r="RQ170" s="14"/>
      <c r="RR170" s="14"/>
      <c r="RS170" s="14"/>
      <c r="RT170" s="14"/>
      <c r="RU170" s="14"/>
      <c r="RV170" s="14"/>
      <c r="RW170" s="14"/>
      <c r="RX170" s="14"/>
      <c r="RY170" s="14"/>
      <c r="RZ170" s="14"/>
      <c r="SA170" s="14"/>
      <c r="SB170" s="14"/>
      <c r="SC170" s="14"/>
      <c r="SD170" s="14"/>
      <c r="SE170" s="14"/>
      <c r="SF170" s="14"/>
      <c r="SG170" s="14"/>
      <c r="SH170" s="14"/>
      <c r="SI170" s="14"/>
      <c r="SJ170" s="14"/>
      <c r="SK170" s="14"/>
      <c r="SL170" s="14"/>
      <c r="SM170" s="14"/>
      <c r="SN170" s="14"/>
      <c r="SO170" s="14"/>
      <c r="SP170" s="14"/>
      <c r="SQ170" s="14"/>
      <c r="SR170" s="14"/>
      <c r="SS170" s="14"/>
      <c r="ST170" s="14"/>
      <c r="SU170" s="14"/>
      <c r="SV170" s="14"/>
      <c r="SW170" s="14"/>
      <c r="SX170" s="14"/>
      <c r="SY170" s="14"/>
      <c r="SZ170" s="14"/>
      <c r="TA170" s="14"/>
      <c r="TB170" s="14"/>
      <c r="TC170" s="14"/>
      <c r="TD170" s="14"/>
      <c r="TE170" s="14"/>
      <c r="TF170" s="14"/>
      <c r="TG170" s="14"/>
      <c r="TH170" s="14"/>
      <c r="TI170" s="14"/>
      <c r="TJ170" s="14"/>
      <c r="TK170" s="14"/>
      <c r="TL170" s="14"/>
      <c r="TM170" s="14"/>
      <c r="TN170" s="14"/>
      <c r="TO170" s="14"/>
      <c r="TP170" s="14"/>
      <c r="TQ170" s="14"/>
      <c r="TR170" s="14"/>
      <c r="TS170" s="14"/>
      <c r="TT170" s="14"/>
      <c r="TU170" s="14"/>
      <c r="TV170" s="14"/>
      <c r="TW170" s="14"/>
      <c r="TX170" s="14"/>
      <c r="TY170" s="14"/>
      <c r="TZ170" s="14"/>
      <c r="UA170" s="14"/>
      <c r="UB170" s="14"/>
      <c r="UC170" s="14"/>
      <c r="UD170" s="14"/>
      <c r="UE170" s="14"/>
      <c r="UF170" s="14"/>
      <c r="UG170" s="14"/>
      <c r="UH170" s="14"/>
      <c r="UI170" s="14"/>
      <c r="UJ170" s="14"/>
      <c r="UK170" s="14"/>
      <c r="UL170" s="14"/>
      <c r="UM170" s="14"/>
      <c r="UN170" s="14"/>
      <c r="UO170" s="14"/>
      <c r="UP170" s="14"/>
    </row>
    <row r="171" spans="1:562" ht="14.25" customHeight="1">
      <c r="A171" s="96" t="s">
        <v>160</v>
      </c>
      <c r="B171" s="104" t="s">
        <v>381</v>
      </c>
      <c r="C171" s="98" t="s">
        <v>515</v>
      </c>
      <c r="D171" s="99" t="s">
        <v>586</v>
      </c>
      <c r="E171" s="100"/>
      <c r="F171" s="101"/>
      <c r="G171" s="101"/>
      <c r="H171" s="102"/>
      <c r="I171" s="102"/>
      <c r="J171" s="102"/>
      <c r="K171" s="102"/>
      <c r="L171" s="101" t="s">
        <v>179</v>
      </c>
      <c r="M171" s="101"/>
      <c r="N171" s="101"/>
      <c r="O171" s="101"/>
      <c r="P171" s="101"/>
      <c r="Q171" s="101"/>
      <c r="R171" s="101"/>
      <c r="S171" s="101"/>
      <c r="T171" s="101"/>
      <c r="U171" s="101"/>
      <c r="V171" s="101"/>
      <c r="W171" s="101"/>
      <c r="X171" s="101"/>
      <c r="Y171" s="101"/>
      <c r="Z171" s="101"/>
      <c r="AA171" s="103">
        <v>9000</v>
      </c>
    </row>
    <row r="172" spans="1:562" s="14" customFormat="1" ht="14.25" hidden="1" customHeight="1">
      <c r="A172" s="15"/>
      <c r="B172" s="74" t="s">
        <v>380</v>
      </c>
      <c r="C172" s="8" t="e">
        <v>#N/A</v>
      </c>
      <c r="D172"/>
      <c r="AA172"/>
    </row>
    <row r="173" spans="1:562" s="18" customFormat="1" ht="14.25" hidden="1" customHeight="1">
      <c r="A173" s="15"/>
      <c r="B173" s="73" t="s">
        <v>139</v>
      </c>
      <c r="C173" s="8" t="e">
        <v>#N/A</v>
      </c>
      <c r="D173"/>
      <c r="E173" s="14"/>
      <c r="F173" s="14"/>
      <c r="G173" s="14"/>
      <c r="H173" s="14"/>
      <c r="I173" s="14"/>
      <c r="J173" s="14"/>
      <c r="K173" s="14"/>
      <c r="L173" s="14"/>
      <c r="M173" s="14"/>
      <c r="N173" s="14"/>
      <c r="O173" s="14"/>
      <c r="P173" s="14"/>
      <c r="Q173" s="14"/>
      <c r="R173" s="14"/>
      <c r="S173" s="14"/>
      <c r="T173" s="14"/>
      <c r="U173" s="14"/>
      <c r="V173" s="14"/>
      <c r="W173" s="14"/>
      <c r="X173" s="14"/>
      <c r="Y173" s="14"/>
      <c r="Z173" s="14"/>
      <c r="AA173"/>
      <c r="AB173" s="14"/>
      <c r="AC173" s="14"/>
      <c r="AD173" s="14"/>
      <c r="AE173" s="14"/>
      <c r="AF173" s="14"/>
      <c r="AG173" s="14"/>
      <c r="AH173" s="14"/>
      <c r="AI173" s="14"/>
      <c r="AJ173" s="14"/>
      <c r="AK173" s="14"/>
      <c r="AL173" s="14"/>
      <c r="AM173" s="14"/>
      <c r="AN173" s="14"/>
      <c r="AO173" s="14"/>
      <c r="AP173" s="14"/>
      <c r="AQ173" s="14"/>
      <c r="AR173" s="14"/>
      <c r="AS173" s="14"/>
      <c r="AT173" s="14"/>
      <c r="AU173" s="14"/>
      <c r="AV173" s="14"/>
      <c r="AW173" s="14"/>
      <c r="AX173" s="14"/>
      <c r="AY173" s="14"/>
      <c r="AZ173" s="14"/>
      <c r="BA173" s="14"/>
      <c r="BB173" s="14"/>
      <c r="BC173" s="14"/>
      <c r="BD173" s="14"/>
      <c r="BE173" s="14"/>
      <c r="BF173" s="14"/>
      <c r="BG173" s="14"/>
      <c r="BH173" s="14"/>
      <c r="BI173" s="14"/>
      <c r="BJ173" s="14"/>
      <c r="BK173" s="14"/>
      <c r="BL173" s="14"/>
      <c r="BM173" s="14"/>
      <c r="BN173" s="14"/>
      <c r="BO173" s="14"/>
      <c r="BP173" s="14"/>
      <c r="BQ173" s="14"/>
      <c r="BR173" s="14"/>
      <c r="BS173" s="14"/>
      <c r="BT173" s="14"/>
      <c r="BU173" s="14"/>
      <c r="BV173" s="14"/>
      <c r="BW173" s="14"/>
      <c r="BX173" s="14"/>
      <c r="BY173" s="14"/>
      <c r="BZ173" s="14"/>
      <c r="CA173" s="14"/>
      <c r="CB173" s="14"/>
      <c r="CC173" s="14"/>
      <c r="CD173" s="14"/>
      <c r="CE173" s="14"/>
      <c r="CF173" s="14"/>
      <c r="CG173" s="14"/>
      <c r="CH173" s="14"/>
      <c r="CI173" s="14"/>
      <c r="CJ173" s="14"/>
      <c r="CK173" s="14"/>
      <c r="CL173" s="14"/>
      <c r="CM173" s="14"/>
      <c r="CN173" s="14"/>
      <c r="CO173" s="14"/>
      <c r="CP173" s="14"/>
      <c r="CQ173" s="14"/>
      <c r="CR173" s="14"/>
      <c r="CS173" s="14"/>
      <c r="CT173" s="14"/>
      <c r="CU173" s="14"/>
      <c r="CV173" s="14"/>
      <c r="CW173" s="14"/>
      <c r="CX173" s="14"/>
      <c r="CY173" s="14"/>
      <c r="CZ173" s="14"/>
      <c r="DA173" s="14"/>
      <c r="DB173" s="14"/>
      <c r="DC173" s="14"/>
      <c r="DD173" s="14"/>
      <c r="DE173" s="14"/>
      <c r="DF173" s="14"/>
      <c r="DG173" s="14"/>
      <c r="DH173" s="14"/>
      <c r="DI173" s="14"/>
      <c r="DJ173" s="14"/>
      <c r="DK173" s="14"/>
      <c r="DL173" s="14"/>
      <c r="DM173" s="14"/>
      <c r="DN173" s="14"/>
      <c r="DO173" s="14"/>
      <c r="DP173" s="14"/>
      <c r="DQ173" s="14"/>
      <c r="DR173" s="14"/>
      <c r="DS173" s="14"/>
      <c r="DT173" s="14"/>
      <c r="DU173" s="14"/>
      <c r="DV173" s="14"/>
      <c r="DW173" s="14"/>
      <c r="DX173" s="14"/>
      <c r="DY173" s="14"/>
      <c r="DZ173" s="14"/>
      <c r="EA173" s="14"/>
      <c r="EB173" s="14"/>
      <c r="EC173" s="14"/>
      <c r="ED173" s="14"/>
      <c r="EE173" s="14"/>
      <c r="EF173" s="14"/>
      <c r="EG173" s="14"/>
      <c r="EH173" s="14"/>
      <c r="EI173" s="14"/>
      <c r="EJ173" s="14"/>
      <c r="EK173" s="14"/>
      <c r="EL173" s="14"/>
      <c r="EM173" s="14"/>
      <c r="EN173" s="14"/>
      <c r="EO173" s="14"/>
      <c r="EP173" s="14"/>
      <c r="EQ173" s="14"/>
      <c r="ER173" s="14"/>
      <c r="ES173" s="14"/>
      <c r="ET173" s="14"/>
      <c r="EU173" s="14"/>
      <c r="EV173" s="14"/>
      <c r="EW173" s="14"/>
      <c r="EX173" s="14"/>
      <c r="EY173" s="14"/>
      <c r="EZ173" s="14"/>
      <c r="FA173" s="14"/>
      <c r="FB173" s="14"/>
      <c r="FC173" s="14"/>
      <c r="FD173" s="14"/>
      <c r="FE173" s="14"/>
      <c r="FF173" s="14"/>
      <c r="FG173" s="14"/>
      <c r="FH173" s="14"/>
      <c r="FI173" s="14"/>
      <c r="FJ173" s="14"/>
      <c r="FK173" s="14"/>
      <c r="FL173" s="14"/>
      <c r="FM173" s="14"/>
      <c r="FN173" s="14"/>
      <c r="FO173" s="14"/>
      <c r="FP173" s="14"/>
      <c r="FQ173" s="14"/>
      <c r="FR173" s="14"/>
      <c r="FS173" s="14"/>
      <c r="FT173" s="14"/>
      <c r="FU173" s="14"/>
      <c r="FV173" s="14"/>
      <c r="FW173" s="14"/>
      <c r="FX173" s="14"/>
      <c r="FY173" s="14"/>
      <c r="FZ173" s="14"/>
      <c r="GA173" s="14"/>
      <c r="GB173" s="14"/>
      <c r="GC173" s="14"/>
      <c r="GD173" s="14"/>
      <c r="GE173" s="14"/>
      <c r="GF173" s="14"/>
      <c r="GG173" s="14"/>
      <c r="GH173" s="14"/>
      <c r="GI173" s="14"/>
      <c r="GJ173" s="14"/>
      <c r="GK173" s="14"/>
      <c r="GL173" s="14"/>
      <c r="GM173" s="14"/>
      <c r="GN173" s="14"/>
      <c r="GO173" s="14"/>
      <c r="GP173" s="14"/>
      <c r="GQ173" s="14"/>
      <c r="GR173" s="14"/>
      <c r="GS173" s="14"/>
      <c r="GT173" s="14"/>
      <c r="GU173" s="14"/>
      <c r="GV173" s="14"/>
      <c r="GW173" s="14"/>
      <c r="GX173" s="14"/>
      <c r="GY173" s="14"/>
      <c r="GZ173" s="14"/>
      <c r="HA173" s="14"/>
      <c r="HB173" s="14"/>
      <c r="HC173" s="14"/>
      <c r="HD173" s="14"/>
      <c r="HE173" s="14"/>
      <c r="HF173" s="14"/>
      <c r="HG173" s="14"/>
      <c r="HH173" s="14"/>
      <c r="HI173" s="14"/>
      <c r="HJ173" s="14"/>
      <c r="HK173" s="14"/>
      <c r="HL173" s="14"/>
      <c r="HM173" s="14"/>
      <c r="HN173" s="14"/>
      <c r="HO173" s="14"/>
      <c r="HP173" s="14"/>
      <c r="HQ173" s="14"/>
      <c r="HR173" s="14"/>
      <c r="HS173" s="14"/>
      <c r="HT173" s="14"/>
      <c r="HU173" s="14"/>
      <c r="HV173" s="14"/>
      <c r="HW173" s="14"/>
      <c r="HX173" s="14"/>
      <c r="HY173" s="14"/>
      <c r="HZ173" s="14"/>
      <c r="IA173" s="14"/>
      <c r="IB173" s="14"/>
      <c r="IC173" s="14"/>
      <c r="ID173" s="14"/>
      <c r="IE173" s="14"/>
      <c r="IF173" s="14"/>
      <c r="IG173" s="14"/>
      <c r="IH173" s="14"/>
      <c r="II173" s="14"/>
      <c r="IJ173" s="14"/>
      <c r="IK173" s="14"/>
      <c r="IL173" s="14"/>
      <c r="IM173" s="14"/>
      <c r="IN173" s="14"/>
      <c r="IO173" s="14"/>
      <c r="IP173" s="14"/>
      <c r="IQ173" s="14"/>
      <c r="IR173" s="14"/>
      <c r="IS173" s="14"/>
      <c r="IT173" s="14"/>
      <c r="IU173" s="14"/>
      <c r="IV173" s="14"/>
      <c r="IW173" s="14"/>
      <c r="IX173" s="14"/>
      <c r="IY173" s="14"/>
      <c r="IZ173" s="14"/>
      <c r="JA173" s="14"/>
      <c r="JB173" s="14"/>
      <c r="JC173" s="14"/>
      <c r="JD173" s="14"/>
      <c r="JE173" s="14"/>
      <c r="JF173" s="14"/>
      <c r="JG173" s="14"/>
      <c r="JH173" s="14"/>
      <c r="JI173" s="14"/>
      <c r="JJ173" s="14"/>
      <c r="JK173" s="14"/>
      <c r="JL173" s="14"/>
      <c r="JM173" s="14"/>
      <c r="JN173" s="14"/>
      <c r="JO173" s="14"/>
      <c r="JP173" s="14"/>
      <c r="JQ173" s="14"/>
      <c r="JR173" s="14"/>
      <c r="JS173" s="14"/>
      <c r="JT173" s="14"/>
      <c r="JU173" s="14"/>
      <c r="JV173" s="14"/>
      <c r="JW173" s="14"/>
      <c r="JX173" s="14"/>
      <c r="JY173" s="14"/>
      <c r="JZ173" s="14"/>
      <c r="KA173" s="14"/>
      <c r="KB173" s="14"/>
      <c r="KC173" s="14"/>
      <c r="KD173" s="14"/>
      <c r="KE173" s="14"/>
      <c r="KF173" s="14"/>
      <c r="KG173" s="14"/>
      <c r="KH173" s="14"/>
      <c r="KI173" s="14"/>
      <c r="KJ173" s="14"/>
      <c r="KK173" s="14"/>
      <c r="KL173" s="14"/>
      <c r="KM173" s="14"/>
      <c r="KN173" s="14"/>
      <c r="KO173" s="14"/>
      <c r="KP173" s="14"/>
      <c r="KQ173" s="14"/>
      <c r="KR173" s="14"/>
      <c r="KS173" s="14"/>
      <c r="KT173" s="14"/>
      <c r="KU173" s="14"/>
      <c r="KV173" s="14"/>
      <c r="KW173" s="14"/>
      <c r="KX173" s="14"/>
      <c r="KY173" s="14"/>
      <c r="KZ173" s="14"/>
      <c r="LA173" s="14"/>
      <c r="LB173" s="14"/>
      <c r="LC173" s="14"/>
      <c r="LD173" s="14"/>
      <c r="LE173" s="14"/>
      <c r="LF173" s="14"/>
      <c r="LG173" s="14"/>
      <c r="LH173" s="14"/>
      <c r="LI173" s="14"/>
      <c r="LJ173" s="14"/>
      <c r="LK173" s="14"/>
      <c r="LL173" s="14"/>
      <c r="LM173" s="14"/>
      <c r="LN173" s="14"/>
      <c r="LO173" s="14"/>
      <c r="LP173" s="14"/>
      <c r="LQ173" s="14"/>
      <c r="LR173" s="14"/>
      <c r="LS173" s="14"/>
      <c r="LT173" s="14"/>
      <c r="LU173" s="14"/>
      <c r="LV173" s="14"/>
      <c r="LW173" s="14"/>
      <c r="LX173" s="14"/>
      <c r="LY173" s="14"/>
      <c r="LZ173" s="14"/>
      <c r="MA173" s="14"/>
      <c r="MB173" s="14"/>
      <c r="MC173" s="14"/>
      <c r="MD173" s="14"/>
      <c r="ME173" s="14"/>
      <c r="MF173" s="14"/>
      <c r="MG173" s="14"/>
      <c r="MH173" s="14"/>
      <c r="MI173" s="14"/>
      <c r="MJ173" s="14"/>
      <c r="MK173" s="14"/>
      <c r="ML173" s="14"/>
      <c r="MM173" s="14"/>
      <c r="MN173" s="14"/>
      <c r="MO173" s="14"/>
      <c r="MP173" s="14"/>
      <c r="MQ173" s="14"/>
      <c r="MR173" s="14"/>
      <c r="MS173" s="14"/>
      <c r="MT173" s="14"/>
      <c r="MU173" s="14"/>
      <c r="MV173" s="14"/>
      <c r="MW173" s="14"/>
      <c r="MX173" s="14"/>
      <c r="MY173" s="14"/>
      <c r="MZ173" s="14"/>
      <c r="NA173" s="14"/>
      <c r="NB173" s="14"/>
      <c r="NC173" s="14"/>
      <c r="ND173" s="14"/>
      <c r="NE173" s="14"/>
      <c r="NF173" s="14"/>
      <c r="NG173" s="14"/>
      <c r="NH173" s="14"/>
      <c r="NI173" s="14"/>
      <c r="NJ173" s="14"/>
      <c r="NK173" s="14"/>
      <c r="NL173" s="14"/>
      <c r="NM173" s="14"/>
      <c r="NN173" s="14"/>
      <c r="NO173" s="14"/>
      <c r="NP173" s="14"/>
      <c r="NQ173" s="14"/>
      <c r="NR173" s="14"/>
      <c r="NS173" s="14"/>
      <c r="NT173" s="14"/>
      <c r="NU173" s="14"/>
      <c r="NV173" s="14"/>
      <c r="NW173" s="14"/>
      <c r="NX173" s="14"/>
      <c r="NY173" s="14"/>
      <c r="NZ173" s="14"/>
      <c r="OA173" s="14"/>
      <c r="OB173" s="14"/>
      <c r="OC173" s="14"/>
      <c r="OD173" s="14"/>
      <c r="OE173" s="14"/>
      <c r="OF173" s="14"/>
      <c r="OG173" s="14"/>
      <c r="OH173" s="14"/>
      <c r="OI173" s="14"/>
      <c r="OJ173" s="14"/>
      <c r="OK173" s="14"/>
      <c r="OL173" s="14"/>
      <c r="OM173" s="14"/>
      <c r="ON173" s="14"/>
      <c r="OO173" s="14"/>
      <c r="OP173" s="14"/>
      <c r="OQ173" s="14"/>
      <c r="OR173" s="14"/>
      <c r="OS173" s="14"/>
      <c r="OT173" s="14"/>
      <c r="OU173" s="14"/>
      <c r="OV173" s="14"/>
      <c r="OW173" s="14"/>
      <c r="OX173" s="14"/>
      <c r="OY173" s="14"/>
      <c r="OZ173" s="14"/>
      <c r="PA173" s="14"/>
      <c r="PB173" s="14"/>
      <c r="PC173" s="14"/>
      <c r="PD173" s="14"/>
      <c r="PE173" s="14"/>
      <c r="PF173" s="14"/>
      <c r="PG173" s="14"/>
      <c r="PH173" s="14"/>
      <c r="PI173" s="14"/>
      <c r="PJ173" s="14"/>
      <c r="PK173" s="14"/>
      <c r="PL173" s="14"/>
      <c r="PM173" s="14"/>
      <c r="PN173" s="14"/>
      <c r="PO173" s="14"/>
      <c r="PP173" s="14"/>
      <c r="PQ173" s="14"/>
      <c r="PR173" s="14"/>
      <c r="PS173" s="14"/>
      <c r="PT173" s="14"/>
      <c r="PU173" s="14"/>
      <c r="PV173" s="14"/>
      <c r="PW173" s="14"/>
      <c r="PX173" s="14"/>
      <c r="PY173" s="14"/>
      <c r="PZ173" s="14"/>
      <c r="QA173" s="14"/>
      <c r="QB173" s="14"/>
      <c r="QC173" s="14"/>
      <c r="QD173" s="14"/>
      <c r="QE173" s="14"/>
      <c r="QF173" s="14"/>
      <c r="QG173" s="14"/>
      <c r="QH173" s="14"/>
      <c r="QI173" s="14"/>
      <c r="QJ173" s="14"/>
      <c r="QK173" s="14"/>
      <c r="QL173" s="14"/>
      <c r="QM173" s="14"/>
      <c r="QN173" s="14"/>
      <c r="QO173" s="14"/>
      <c r="QP173" s="14"/>
      <c r="QQ173" s="14"/>
      <c r="QR173" s="14"/>
      <c r="QS173" s="14"/>
      <c r="QT173" s="14"/>
      <c r="QU173" s="14"/>
      <c r="QV173" s="14"/>
      <c r="QW173" s="14"/>
      <c r="QX173" s="14"/>
      <c r="QY173" s="14"/>
      <c r="QZ173" s="14"/>
      <c r="RA173" s="14"/>
      <c r="RB173" s="14"/>
      <c r="RC173" s="14"/>
      <c r="RD173" s="14"/>
      <c r="RE173" s="14"/>
      <c r="RF173" s="14"/>
      <c r="RG173" s="14"/>
      <c r="RH173" s="14"/>
      <c r="RI173" s="14"/>
      <c r="RJ173" s="14"/>
      <c r="RK173" s="14"/>
      <c r="RL173" s="14"/>
      <c r="RM173" s="14"/>
      <c r="RN173" s="14"/>
      <c r="RO173" s="14"/>
      <c r="RP173" s="14"/>
      <c r="RQ173" s="14"/>
      <c r="RR173" s="14"/>
      <c r="RS173" s="14"/>
      <c r="RT173" s="14"/>
      <c r="RU173" s="14"/>
      <c r="RV173" s="14"/>
      <c r="RW173" s="14"/>
      <c r="RX173" s="14"/>
      <c r="RY173" s="14"/>
      <c r="RZ173" s="14"/>
      <c r="SA173" s="14"/>
      <c r="SB173" s="14"/>
      <c r="SC173" s="14"/>
      <c r="SD173" s="14"/>
      <c r="SE173" s="14"/>
      <c r="SF173" s="14"/>
      <c r="SG173" s="14"/>
      <c r="SH173" s="14"/>
      <c r="SI173" s="14"/>
      <c r="SJ173" s="14"/>
      <c r="SK173" s="14"/>
      <c r="SL173" s="14"/>
      <c r="SM173" s="14"/>
      <c r="SN173" s="14"/>
      <c r="SO173" s="14"/>
      <c r="SP173" s="14"/>
      <c r="SQ173" s="14"/>
      <c r="SR173" s="14"/>
      <c r="SS173" s="14"/>
      <c r="ST173" s="14"/>
      <c r="SU173" s="14"/>
      <c r="SV173" s="14"/>
      <c r="SW173" s="14"/>
      <c r="SX173" s="14"/>
      <c r="SY173" s="14"/>
      <c r="SZ173" s="14"/>
      <c r="TA173" s="14"/>
      <c r="TB173" s="14"/>
      <c r="TC173" s="14"/>
      <c r="TD173" s="14"/>
      <c r="TE173" s="14"/>
      <c r="TF173" s="14"/>
      <c r="TG173" s="14"/>
      <c r="TH173" s="14"/>
      <c r="TI173" s="14"/>
      <c r="TJ173" s="14"/>
      <c r="TK173" s="14"/>
      <c r="TL173" s="14"/>
      <c r="TM173" s="14"/>
      <c r="TN173" s="14"/>
      <c r="TO173" s="14"/>
      <c r="TP173" s="14"/>
      <c r="TQ173" s="14"/>
      <c r="TR173" s="14"/>
      <c r="TS173" s="14"/>
      <c r="TT173" s="14"/>
      <c r="TU173" s="14"/>
      <c r="TV173" s="14"/>
      <c r="TW173" s="14"/>
      <c r="TX173" s="14"/>
      <c r="TY173" s="14"/>
      <c r="TZ173" s="14"/>
      <c r="UA173" s="14"/>
      <c r="UB173" s="14"/>
      <c r="UC173" s="14"/>
      <c r="UD173" s="14"/>
      <c r="UE173" s="14"/>
      <c r="UF173" s="14"/>
      <c r="UG173" s="14"/>
      <c r="UH173" s="14"/>
      <c r="UI173" s="14"/>
      <c r="UJ173" s="14"/>
      <c r="UK173" s="14"/>
      <c r="UL173" s="14"/>
      <c r="UM173" s="14"/>
      <c r="UN173" s="14"/>
      <c r="UO173" s="14"/>
      <c r="UP173" s="14"/>
    </row>
    <row r="174" spans="1:562" s="14" customFormat="1" ht="14.25" hidden="1" customHeight="1">
      <c r="A174" s="15"/>
      <c r="B174" s="73" t="s">
        <v>378</v>
      </c>
      <c r="C174" s="8" t="e">
        <v>#N/A</v>
      </c>
      <c r="D174" s="53"/>
      <c r="AA174" s="53"/>
    </row>
    <row r="175" spans="1:562" s="14" customFormat="1" ht="14.25" hidden="1" customHeight="1">
      <c r="A175" s="15"/>
      <c r="B175" s="73" t="s">
        <v>377</v>
      </c>
      <c r="C175" s="8" t="e">
        <v>#N/A</v>
      </c>
      <c r="D175"/>
      <c r="AA175"/>
    </row>
    <row r="176" spans="1:562" s="14" customFormat="1" ht="14.25" hidden="1" customHeight="1">
      <c r="A176" s="15"/>
      <c r="B176" s="73" t="s">
        <v>140</v>
      </c>
      <c r="C176" s="8" t="e">
        <v>#N/A</v>
      </c>
      <c r="D176"/>
      <c r="AA176"/>
    </row>
    <row r="177" spans="1:562" s="18" customFormat="1" ht="14.25" hidden="1" customHeight="1">
      <c r="A177" s="15"/>
      <c r="B177" s="73" t="s">
        <v>141</v>
      </c>
      <c r="C177" s="8" t="e">
        <v>#N/A</v>
      </c>
      <c r="D177"/>
      <c r="E177" s="14"/>
      <c r="F177" s="14"/>
      <c r="G177" s="14"/>
      <c r="H177" s="14"/>
      <c r="I177" s="14"/>
      <c r="J177" s="14"/>
      <c r="K177" s="14"/>
      <c r="L177" s="14"/>
      <c r="M177" s="14"/>
      <c r="N177" s="14"/>
      <c r="O177" s="14"/>
      <c r="P177" s="14"/>
      <c r="Q177" s="14"/>
      <c r="R177" s="14"/>
      <c r="S177" s="14"/>
      <c r="T177" s="14"/>
      <c r="U177" s="14"/>
      <c r="V177" s="14"/>
      <c r="W177" s="14"/>
      <c r="X177" s="14"/>
      <c r="Y177" s="14"/>
      <c r="Z177" s="14"/>
      <c r="AA177"/>
      <c r="AB177" s="14"/>
      <c r="AC177" s="14"/>
      <c r="AD177" s="14"/>
      <c r="AE177" s="14"/>
      <c r="AF177" s="14"/>
      <c r="AG177" s="14"/>
      <c r="AH177" s="14"/>
      <c r="AI177" s="14"/>
      <c r="AJ177" s="14"/>
      <c r="AK177" s="14"/>
      <c r="AL177" s="14"/>
      <c r="AM177" s="14"/>
      <c r="AN177" s="14"/>
      <c r="AO177" s="14"/>
      <c r="AP177" s="14"/>
      <c r="AQ177" s="14"/>
      <c r="AR177" s="14"/>
      <c r="AS177" s="14"/>
      <c r="AT177" s="14"/>
      <c r="AU177" s="14"/>
      <c r="AV177" s="14"/>
      <c r="AW177" s="14"/>
      <c r="AX177" s="14"/>
      <c r="AY177" s="14"/>
      <c r="AZ177" s="14"/>
      <c r="BA177" s="14"/>
      <c r="BB177" s="14"/>
      <c r="BC177" s="14"/>
      <c r="BD177" s="14"/>
      <c r="BE177" s="14"/>
      <c r="BF177" s="14"/>
      <c r="BG177" s="14"/>
      <c r="BH177" s="14"/>
      <c r="BI177" s="14"/>
      <c r="BJ177" s="14"/>
      <c r="BK177" s="14"/>
      <c r="BL177" s="14"/>
      <c r="BM177" s="14"/>
      <c r="BN177" s="14"/>
      <c r="BO177" s="14"/>
      <c r="BP177" s="14"/>
      <c r="BQ177" s="14"/>
      <c r="BR177" s="14"/>
      <c r="BS177" s="14"/>
      <c r="BT177" s="14"/>
      <c r="BU177" s="14"/>
      <c r="BV177" s="14"/>
      <c r="BW177" s="14"/>
      <c r="BX177" s="14"/>
      <c r="BY177" s="14"/>
      <c r="BZ177" s="14"/>
      <c r="CA177" s="14"/>
      <c r="CB177" s="14"/>
      <c r="CC177" s="14"/>
      <c r="CD177" s="14"/>
      <c r="CE177" s="14"/>
      <c r="CF177" s="14"/>
      <c r="CG177" s="14"/>
      <c r="CH177" s="14"/>
      <c r="CI177" s="14"/>
      <c r="CJ177" s="14"/>
      <c r="CK177" s="14"/>
      <c r="CL177" s="14"/>
      <c r="CM177" s="14"/>
      <c r="CN177" s="14"/>
      <c r="CO177" s="14"/>
      <c r="CP177" s="14"/>
      <c r="CQ177" s="14"/>
      <c r="CR177" s="14"/>
      <c r="CS177" s="14"/>
      <c r="CT177" s="14"/>
      <c r="CU177" s="14"/>
      <c r="CV177" s="14"/>
      <c r="CW177" s="14"/>
      <c r="CX177" s="14"/>
      <c r="CY177" s="14"/>
      <c r="CZ177" s="14"/>
      <c r="DA177" s="14"/>
      <c r="DB177" s="14"/>
      <c r="DC177" s="14"/>
      <c r="DD177" s="14"/>
      <c r="DE177" s="14"/>
      <c r="DF177" s="14"/>
      <c r="DG177" s="14"/>
      <c r="DH177" s="14"/>
      <c r="DI177" s="14"/>
      <c r="DJ177" s="14"/>
      <c r="DK177" s="14"/>
      <c r="DL177" s="14"/>
      <c r="DM177" s="14"/>
      <c r="DN177" s="14"/>
      <c r="DO177" s="14"/>
      <c r="DP177" s="14"/>
      <c r="DQ177" s="14"/>
      <c r="DR177" s="14"/>
      <c r="DS177" s="14"/>
      <c r="DT177" s="14"/>
      <c r="DU177" s="14"/>
      <c r="DV177" s="14"/>
      <c r="DW177" s="14"/>
      <c r="DX177" s="14"/>
      <c r="DY177" s="14"/>
      <c r="DZ177" s="14"/>
      <c r="EA177" s="14"/>
      <c r="EB177" s="14"/>
      <c r="EC177" s="14"/>
      <c r="ED177" s="14"/>
      <c r="EE177" s="14"/>
      <c r="EF177" s="14"/>
      <c r="EG177" s="14"/>
      <c r="EH177" s="14"/>
      <c r="EI177" s="14"/>
      <c r="EJ177" s="14"/>
      <c r="EK177" s="14"/>
      <c r="EL177" s="14"/>
      <c r="EM177" s="14"/>
      <c r="EN177" s="14"/>
      <c r="EO177" s="14"/>
      <c r="EP177" s="14"/>
      <c r="EQ177" s="14"/>
      <c r="ER177" s="14"/>
      <c r="ES177" s="14"/>
      <c r="ET177" s="14"/>
      <c r="EU177" s="14"/>
      <c r="EV177" s="14"/>
      <c r="EW177" s="14"/>
      <c r="EX177" s="14"/>
      <c r="EY177" s="14"/>
      <c r="EZ177" s="14"/>
      <c r="FA177" s="14"/>
      <c r="FB177" s="14"/>
      <c r="FC177" s="14"/>
      <c r="FD177" s="14"/>
      <c r="FE177" s="14"/>
      <c r="FF177" s="14"/>
      <c r="FG177" s="14"/>
      <c r="FH177" s="14"/>
      <c r="FI177" s="14"/>
      <c r="FJ177" s="14"/>
      <c r="FK177" s="14"/>
      <c r="FL177" s="14"/>
      <c r="FM177" s="14"/>
      <c r="FN177" s="14"/>
      <c r="FO177" s="14"/>
      <c r="FP177" s="14"/>
      <c r="FQ177" s="14"/>
      <c r="FR177" s="14"/>
      <c r="FS177" s="14"/>
      <c r="FT177" s="14"/>
      <c r="FU177" s="14"/>
      <c r="FV177" s="14"/>
      <c r="FW177" s="14"/>
      <c r="FX177" s="14"/>
      <c r="FY177" s="14"/>
      <c r="FZ177" s="14"/>
      <c r="GA177" s="14"/>
      <c r="GB177" s="14"/>
      <c r="GC177" s="14"/>
      <c r="GD177" s="14"/>
      <c r="GE177" s="14"/>
      <c r="GF177" s="14"/>
      <c r="GG177" s="14"/>
      <c r="GH177" s="14"/>
      <c r="GI177" s="14"/>
      <c r="GJ177" s="14"/>
      <c r="GK177" s="14"/>
      <c r="GL177" s="14"/>
      <c r="GM177" s="14"/>
      <c r="GN177" s="14"/>
      <c r="GO177" s="14"/>
      <c r="GP177" s="14"/>
      <c r="GQ177" s="14"/>
      <c r="GR177" s="14"/>
      <c r="GS177" s="14"/>
      <c r="GT177" s="14"/>
      <c r="GU177" s="14"/>
      <c r="GV177" s="14"/>
      <c r="GW177" s="14"/>
      <c r="GX177" s="14"/>
      <c r="GY177" s="14"/>
      <c r="GZ177" s="14"/>
      <c r="HA177" s="14"/>
      <c r="HB177" s="14"/>
      <c r="HC177" s="14"/>
      <c r="HD177" s="14"/>
      <c r="HE177" s="14"/>
      <c r="HF177" s="14"/>
      <c r="HG177" s="14"/>
      <c r="HH177" s="14"/>
      <c r="HI177" s="14"/>
      <c r="HJ177" s="14"/>
      <c r="HK177" s="14"/>
      <c r="HL177" s="14"/>
      <c r="HM177" s="14"/>
      <c r="HN177" s="14"/>
      <c r="HO177" s="14"/>
      <c r="HP177" s="14"/>
      <c r="HQ177" s="14"/>
      <c r="HR177" s="14"/>
      <c r="HS177" s="14"/>
      <c r="HT177" s="14"/>
      <c r="HU177" s="14"/>
      <c r="HV177" s="14"/>
      <c r="HW177" s="14"/>
      <c r="HX177" s="14"/>
      <c r="HY177" s="14"/>
      <c r="HZ177" s="14"/>
      <c r="IA177" s="14"/>
      <c r="IB177" s="14"/>
      <c r="IC177" s="14"/>
      <c r="ID177" s="14"/>
      <c r="IE177" s="14"/>
      <c r="IF177" s="14"/>
      <c r="IG177" s="14"/>
      <c r="IH177" s="14"/>
      <c r="II177" s="14"/>
      <c r="IJ177" s="14"/>
      <c r="IK177" s="14"/>
      <c r="IL177" s="14"/>
      <c r="IM177" s="14"/>
      <c r="IN177" s="14"/>
      <c r="IO177" s="14"/>
      <c r="IP177" s="14"/>
      <c r="IQ177" s="14"/>
      <c r="IR177" s="14"/>
      <c r="IS177" s="14"/>
      <c r="IT177" s="14"/>
      <c r="IU177" s="14"/>
      <c r="IV177" s="14"/>
      <c r="IW177" s="14"/>
      <c r="IX177" s="14"/>
      <c r="IY177" s="14"/>
      <c r="IZ177" s="14"/>
      <c r="JA177" s="14"/>
      <c r="JB177" s="14"/>
      <c r="JC177" s="14"/>
      <c r="JD177" s="14"/>
      <c r="JE177" s="14"/>
      <c r="JF177" s="14"/>
      <c r="JG177" s="14"/>
      <c r="JH177" s="14"/>
      <c r="JI177" s="14"/>
      <c r="JJ177" s="14"/>
      <c r="JK177" s="14"/>
      <c r="JL177" s="14"/>
      <c r="JM177" s="14"/>
      <c r="JN177" s="14"/>
      <c r="JO177" s="14"/>
      <c r="JP177" s="14"/>
      <c r="JQ177" s="14"/>
      <c r="JR177" s="14"/>
      <c r="JS177" s="14"/>
      <c r="JT177" s="14"/>
      <c r="JU177" s="14"/>
      <c r="JV177" s="14"/>
      <c r="JW177" s="14"/>
      <c r="JX177" s="14"/>
      <c r="JY177" s="14"/>
      <c r="JZ177" s="14"/>
      <c r="KA177" s="14"/>
      <c r="KB177" s="14"/>
      <c r="KC177" s="14"/>
      <c r="KD177" s="14"/>
      <c r="KE177" s="14"/>
      <c r="KF177" s="14"/>
      <c r="KG177" s="14"/>
      <c r="KH177" s="14"/>
      <c r="KI177" s="14"/>
      <c r="KJ177" s="14"/>
      <c r="KK177" s="14"/>
      <c r="KL177" s="14"/>
      <c r="KM177" s="14"/>
      <c r="KN177" s="14"/>
      <c r="KO177" s="14"/>
      <c r="KP177" s="14"/>
      <c r="KQ177" s="14"/>
      <c r="KR177" s="14"/>
      <c r="KS177" s="14"/>
      <c r="KT177" s="14"/>
      <c r="KU177" s="14"/>
      <c r="KV177" s="14"/>
      <c r="KW177" s="14"/>
      <c r="KX177" s="14"/>
      <c r="KY177" s="14"/>
      <c r="KZ177" s="14"/>
      <c r="LA177" s="14"/>
      <c r="LB177" s="14"/>
      <c r="LC177" s="14"/>
      <c r="LD177" s="14"/>
      <c r="LE177" s="14"/>
      <c r="LF177" s="14"/>
      <c r="LG177" s="14"/>
      <c r="LH177" s="14"/>
      <c r="LI177" s="14"/>
      <c r="LJ177" s="14"/>
      <c r="LK177" s="14"/>
      <c r="LL177" s="14"/>
      <c r="LM177" s="14"/>
      <c r="LN177" s="14"/>
      <c r="LO177" s="14"/>
      <c r="LP177" s="14"/>
      <c r="LQ177" s="14"/>
      <c r="LR177" s="14"/>
      <c r="LS177" s="14"/>
      <c r="LT177" s="14"/>
      <c r="LU177" s="14"/>
      <c r="LV177" s="14"/>
      <c r="LW177" s="14"/>
      <c r="LX177" s="14"/>
      <c r="LY177" s="14"/>
      <c r="LZ177" s="14"/>
      <c r="MA177" s="14"/>
      <c r="MB177" s="14"/>
      <c r="MC177" s="14"/>
      <c r="MD177" s="14"/>
      <c r="ME177" s="14"/>
      <c r="MF177" s="14"/>
      <c r="MG177" s="14"/>
      <c r="MH177" s="14"/>
      <c r="MI177" s="14"/>
      <c r="MJ177" s="14"/>
      <c r="MK177" s="14"/>
      <c r="ML177" s="14"/>
      <c r="MM177" s="14"/>
      <c r="MN177" s="14"/>
      <c r="MO177" s="14"/>
      <c r="MP177" s="14"/>
      <c r="MQ177" s="14"/>
      <c r="MR177" s="14"/>
      <c r="MS177" s="14"/>
      <c r="MT177" s="14"/>
      <c r="MU177" s="14"/>
      <c r="MV177" s="14"/>
      <c r="MW177" s="14"/>
      <c r="MX177" s="14"/>
      <c r="MY177" s="14"/>
      <c r="MZ177" s="14"/>
      <c r="NA177" s="14"/>
      <c r="NB177" s="14"/>
      <c r="NC177" s="14"/>
      <c r="ND177" s="14"/>
      <c r="NE177" s="14"/>
      <c r="NF177" s="14"/>
      <c r="NG177" s="14"/>
      <c r="NH177" s="14"/>
      <c r="NI177" s="14"/>
      <c r="NJ177" s="14"/>
      <c r="NK177" s="14"/>
      <c r="NL177" s="14"/>
      <c r="NM177" s="14"/>
      <c r="NN177" s="14"/>
      <c r="NO177" s="14"/>
      <c r="NP177" s="14"/>
      <c r="NQ177" s="14"/>
      <c r="NR177" s="14"/>
      <c r="NS177" s="14"/>
      <c r="NT177" s="14"/>
      <c r="NU177" s="14"/>
      <c r="NV177" s="14"/>
      <c r="NW177" s="14"/>
      <c r="NX177" s="14"/>
      <c r="NY177" s="14"/>
      <c r="NZ177" s="14"/>
      <c r="OA177" s="14"/>
      <c r="OB177" s="14"/>
      <c r="OC177" s="14"/>
      <c r="OD177" s="14"/>
      <c r="OE177" s="14"/>
      <c r="OF177" s="14"/>
      <c r="OG177" s="14"/>
      <c r="OH177" s="14"/>
      <c r="OI177" s="14"/>
      <c r="OJ177" s="14"/>
      <c r="OK177" s="14"/>
      <c r="OL177" s="14"/>
      <c r="OM177" s="14"/>
      <c r="ON177" s="14"/>
      <c r="OO177" s="14"/>
      <c r="OP177" s="14"/>
      <c r="OQ177" s="14"/>
      <c r="OR177" s="14"/>
      <c r="OS177" s="14"/>
      <c r="OT177" s="14"/>
      <c r="OU177" s="14"/>
      <c r="OV177" s="14"/>
      <c r="OW177" s="14"/>
      <c r="OX177" s="14"/>
      <c r="OY177" s="14"/>
      <c r="OZ177" s="14"/>
      <c r="PA177" s="14"/>
      <c r="PB177" s="14"/>
      <c r="PC177" s="14"/>
      <c r="PD177" s="14"/>
      <c r="PE177" s="14"/>
      <c r="PF177" s="14"/>
      <c r="PG177" s="14"/>
      <c r="PH177" s="14"/>
      <c r="PI177" s="14"/>
      <c r="PJ177" s="14"/>
      <c r="PK177" s="14"/>
      <c r="PL177" s="14"/>
      <c r="PM177" s="14"/>
      <c r="PN177" s="14"/>
      <c r="PO177" s="14"/>
      <c r="PP177" s="14"/>
      <c r="PQ177" s="14"/>
      <c r="PR177" s="14"/>
      <c r="PS177" s="14"/>
      <c r="PT177" s="14"/>
      <c r="PU177" s="14"/>
      <c r="PV177" s="14"/>
      <c r="PW177" s="14"/>
      <c r="PX177" s="14"/>
      <c r="PY177" s="14"/>
      <c r="PZ177" s="14"/>
      <c r="QA177" s="14"/>
      <c r="QB177" s="14"/>
      <c r="QC177" s="14"/>
      <c r="QD177" s="14"/>
      <c r="QE177" s="14"/>
      <c r="QF177" s="14"/>
      <c r="QG177" s="14"/>
      <c r="QH177" s="14"/>
      <c r="QI177" s="14"/>
      <c r="QJ177" s="14"/>
      <c r="QK177" s="14"/>
      <c r="QL177" s="14"/>
      <c r="QM177" s="14"/>
      <c r="QN177" s="14"/>
      <c r="QO177" s="14"/>
      <c r="QP177" s="14"/>
      <c r="QQ177" s="14"/>
      <c r="QR177" s="14"/>
      <c r="QS177" s="14"/>
      <c r="QT177" s="14"/>
      <c r="QU177" s="14"/>
      <c r="QV177" s="14"/>
      <c r="QW177" s="14"/>
      <c r="QX177" s="14"/>
      <c r="QY177" s="14"/>
      <c r="QZ177" s="14"/>
      <c r="RA177" s="14"/>
      <c r="RB177" s="14"/>
      <c r="RC177" s="14"/>
      <c r="RD177" s="14"/>
      <c r="RE177" s="14"/>
      <c r="RF177" s="14"/>
      <c r="RG177" s="14"/>
      <c r="RH177" s="14"/>
      <c r="RI177" s="14"/>
      <c r="RJ177" s="14"/>
      <c r="RK177" s="14"/>
      <c r="RL177" s="14"/>
      <c r="RM177" s="14"/>
      <c r="RN177" s="14"/>
      <c r="RO177" s="14"/>
      <c r="RP177" s="14"/>
      <c r="RQ177" s="14"/>
      <c r="RR177" s="14"/>
      <c r="RS177" s="14"/>
      <c r="RT177" s="14"/>
      <c r="RU177" s="14"/>
      <c r="RV177" s="14"/>
      <c r="RW177" s="14"/>
      <c r="RX177" s="14"/>
      <c r="RY177" s="14"/>
      <c r="RZ177" s="14"/>
      <c r="SA177" s="14"/>
      <c r="SB177" s="14"/>
      <c r="SC177" s="14"/>
      <c r="SD177" s="14"/>
      <c r="SE177" s="14"/>
      <c r="SF177" s="14"/>
      <c r="SG177" s="14"/>
      <c r="SH177" s="14"/>
      <c r="SI177" s="14"/>
      <c r="SJ177" s="14"/>
      <c r="SK177" s="14"/>
      <c r="SL177" s="14"/>
      <c r="SM177" s="14"/>
      <c r="SN177" s="14"/>
      <c r="SO177" s="14"/>
      <c r="SP177" s="14"/>
      <c r="SQ177" s="14"/>
      <c r="SR177" s="14"/>
      <c r="SS177" s="14"/>
      <c r="ST177" s="14"/>
      <c r="SU177" s="14"/>
      <c r="SV177" s="14"/>
      <c r="SW177" s="14"/>
      <c r="SX177" s="14"/>
      <c r="SY177" s="14"/>
      <c r="SZ177" s="14"/>
      <c r="TA177" s="14"/>
      <c r="TB177" s="14"/>
      <c r="TC177" s="14"/>
      <c r="TD177" s="14"/>
      <c r="TE177" s="14"/>
      <c r="TF177" s="14"/>
      <c r="TG177" s="14"/>
      <c r="TH177" s="14"/>
      <c r="TI177" s="14"/>
      <c r="TJ177" s="14"/>
      <c r="TK177" s="14"/>
      <c r="TL177" s="14"/>
      <c r="TM177" s="14"/>
      <c r="TN177" s="14"/>
      <c r="TO177" s="14"/>
      <c r="TP177" s="14"/>
      <c r="TQ177" s="14"/>
      <c r="TR177" s="14"/>
      <c r="TS177" s="14"/>
      <c r="TT177" s="14"/>
      <c r="TU177" s="14"/>
      <c r="TV177" s="14"/>
      <c r="TW177" s="14"/>
      <c r="TX177" s="14"/>
      <c r="TY177" s="14"/>
      <c r="TZ177" s="14"/>
      <c r="UA177" s="14"/>
      <c r="UB177" s="14"/>
      <c r="UC177" s="14"/>
      <c r="UD177" s="14"/>
      <c r="UE177" s="14"/>
      <c r="UF177" s="14"/>
      <c r="UG177" s="14"/>
      <c r="UH177" s="14"/>
      <c r="UI177" s="14"/>
      <c r="UJ177" s="14"/>
      <c r="UK177" s="14"/>
      <c r="UL177" s="14"/>
      <c r="UM177" s="14"/>
      <c r="UN177" s="14"/>
      <c r="UO177" s="14"/>
      <c r="UP177" s="14"/>
    </row>
    <row r="178" spans="1:562" s="14" customFormat="1" ht="14.25" hidden="1" customHeight="1">
      <c r="A178" s="15"/>
      <c r="B178" s="73" t="s">
        <v>142</v>
      </c>
      <c r="C178" s="8" t="e">
        <v>#N/A</v>
      </c>
    </row>
    <row r="179" spans="1:562" s="14" customFormat="1" ht="14.25" hidden="1" customHeight="1">
      <c r="A179" s="15"/>
      <c r="B179" s="73" t="s">
        <v>143</v>
      </c>
      <c r="C179" s="8" t="e">
        <v>#N/A</v>
      </c>
      <c r="D179"/>
      <c r="AA179"/>
    </row>
    <row r="180" spans="1:562" s="14" customFormat="1" ht="14.25" hidden="1" customHeight="1">
      <c r="A180" s="15"/>
      <c r="B180" s="76" t="s">
        <v>144</v>
      </c>
      <c r="C180" s="8" t="e">
        <v>#N/A</v>
      </c>
    </row>
    <row r="181" spans="1:562" s="114" customFormat="1" ht="14.25" customHeight="1">
      <c r="A181" s="96" t="s">
        <v>160</v>
      </c>
      <c r="B181" s="104" t="s">
        <v>419</v>
      </c>
      <c r="C181" s="98" t="s">
        <v>516</v>
      </c>
      <c r="D181" s="99" t="s">
        <v>587</v>
      </c>
      <c r="E181" s="100"/>
      <c r="F181" s="101"/>
      <c r="G181" s="101"/>
      <c r="H181" s="102"/>
      <c r="I181" s="102"/>
      <c r="J181" s="102"/>
      <c r="K181" s="102"/>
      <c r="L181" s="101" t="s">
        <v>179</v>
      </c>
      <c r="M181" s="101"/>
      <c r="N181" s="101"/>
      <c r="O181" s="101"/>
      <c r="P181" s="101"/>
      <c r="Q181" s="101"/>
      <c r="R181" s="101"/>
      <c r="S181" s="101"/>
      <c r="T181" s="101"/>
      <c r="U181" s="101"/>
      <c r="V181" s="101"/>
      <c r="W181" s="101"/>
      <c r="X181" s="101"/>
      <c r="Y181" s="101"/>
      <c r="Z181" s="101"/>
      <c r="AA181" s="103">
        <v>1500</v>
      </c>
      <c r="AB181" s="103"/>
      <c r="AC181" s="103"/>
      <c r="AD181" s="103"/>
      <c r="AE181" s="103"/>
      <c r="AF181" s="103"/>
      <c r="AG181" s="103"/>
      <c r="AH181" s="103"/>
      <c r="AI181" s="103"/>
      <c r="AJ181" s="103"/>
      <c r="AK181" s="103"/>
      <c r="AL181" s="103"/>
      <c r="AM181" s="103"/>
      <c r="AN181" s="103"/>
      <c r="AO181" s="103"/>
      <c r="AP181" s="103"/>
      <c r="AQ181" s="103"/>
      <c r="AR181" s="103"/>
      <c r="AS181" s="103"/>
      <c r="AT181" s="103"/>
      <c r="AU181" s="103"/>
      <c r="AV181" s="103"/>
      <c r="AW181" s="103"/>
      <c r="AX181" s="103"/>
      <c r="AY181" s="103"/>
      <c r="AZ181" s="103"/>
      <c r="BA181" s="103"/>
      <c r="BB181" s="103"/>
      <c r="BC181" s="103"/>
      <c r="BD181" s="103"/>
      <c r="BE181" s="103"/>
      <c r="BF181" s="103"/>
      <c r="BG181" s="103"/>
      <c r="BH181" s="103"/>
      <c r="BI181" s="103"/>
      <c r="BJ181" s="103"/>
      <c r="BK181" s="103"/>
      <c r="BL181" s="103"/>
      <c r="BM181" s="103"/>
      <c r="BN181" s="103"/>
      <c r="BO181" s="103"/>
      <c r="BP181" s="103"/>
      <c r="BQ181" s="103"/>
      <c r="BR181" s="103"/>
      <c r="BS181" s="103"/>
      <c r="BT181" s="103"/>
      <c r="BU181" s="103"/>
      <c r="BV181" s="103"/>
      <c r="BW181" s="103"/>
      <c r="BX181" s="103"/>
      <c r="BY181" s="103"/>
      <c r="BZ181" s="103"/>
      <c r="CA181" s="103"/>
      <c r="CB181" s="103"/>
      <c r="CC181" s="103"/>
      <c r="CD181" s="103"/>
      <c r="CE181" s="103"/>
      <c r="CF181" s="103"/>
      <c r="CG181" s="103"/>
      <c r="CH181" s="103"/>
      <c r="CI181" s="103"/>
      <c r="CJ181" s="103"/>
      <c r="CK181" s="103"/>
      <c r="CL181" s="103"/>
      <c r="CM181" s="103"/>
      <c r="CN181" s="103"/>
      <c r="CO181" s="103"/>
      <c r="CP181" s="103"/>
      <c r="CQ181" s="103"/>
      <c r="CR181" s="103"/>
      <c r="CS181" s="103"/>
      <c r="CT181" s="103"/>
      <c r="CU181" s="103"/>
      <c r="CV181" s="103"/>
      <c r="CW181" s="103"/>
      <c r="CX181" s="103"/>
      <c r="CY181" s="103"/>
      <c r="CZ181" s="103"/>
      <c r="DA181" s="103"/>
      <c r="DB181" s="103"/>
      <c r="DC181" s="103"/>
      <c r="DD181" s="103"/>
      <c r="DE181" s="103"/>
      <c r="DF181" s="103"/>
      <c r="DG181" s="103"/>
      <c r="DH181" s="103"/>
      <c r="DI181" s="103"/>
      <c r="DJ181" s="103"/>
      <c r="DK181" s="103"/>
      <c r="DL181" s="103"/>
      <c r="DM181" s="103"/>
      <c r="DN181" s="103"/>
      <c r="DO181" s="103"/>
      <c r="DP181" s="103"/>
      <c r="DQ181" s="103"/>
      <c r="DR181" s="103"/>
      <c r="DS181" s="103"/>
      <c r="DT181" s="103"/>
      <c r="DU181" s="103"/>
      <c r="DV181" s="103"/>
      <c r="DW181" s="103"/>
      <c r="DX181" s="103"/>
      <c r="DY181" s="103"/>
      <c r="DZ181" s="103"/>
      <c r="EA181" s="103"/>
      <c r="EB181" s="103"/>
      <c r="EC181" s="103"/>
      <c r="ED181" s="103"/>
      <c r="EE181" s="103"/>
      <c r="EF181" s="103"/>
      <c r="EG181" s="103"/>
      <c r="EH181" s="103"/>
      <c r="EI181" s="103"/>
      <c r="EJ181" s="103"/>
      <c r="EK181" s="103"/>
      <c r="EL181" s="103"/>
      <c r="EM181" s="103"/>
      <c r="EN181" s="103"/>
      <c r="EO181" s="103"/>
      <c r="EP181" s="103"/>
      <c r="EQ181" s="103"/>
      <c r="ER181" s="103"/>
      <c r="ES181" s="103"/>
      <c r="ET181" s="103"/>
      <c r="EU181" s="103"/>
      <c r="EV181" s="103"/>
      <c r="EW181" s="103"/>
      <c r="EX181" s="103"/>
      <c r="EY181" s="103"/>
      <c r="EZ181" s="103"/>
      <c r="FA181" s="103"/>
      <c r="FB181" s="103"/>
      <c r="FC181" s="103"/>
      <c r="FD181" s="103"/>
      <c r="FE181" s="103"/>
      <c r="FF181" s="103"/>
      <c r="FG181" s="103"/>
      <c r="FH181" s="103"/>
      <c r="FI181" s="103"/>
      <c r="FJ181" s="103"/>
      <c r="FK181" s="103"/>
      <c r="FL181" s="103"/>
      <c r="FM181" s="103"/>
      <c r="FN181" s="103"/>
      <c r="FO181" s="103"/>
      <c r="FP181" s="103"/>
      <c r="FQ181" s="103"/>
      <c r="FR181" s="103"/>
      <c r="FS181" s="103"/>
      <c r="FT181" s="103"/>
      <c r="FU181" s="103"/>
      <c r="FV181" s="103"/>
      <c r="FW181" s="103"/>
      <c r="FX181" s="103"/>
      <c r="FY181" s="103"/>
      <c r="FZ181" s="103"/>
      <c r="GA181" s="103"/>
      <c r="GB181" s="103"/>
      <c r="GC181" s="103"/>
      <c r="GD181" s="103"/>
      <c r="GE181" s="103"/>
      <c r="GF181" s="103"/>
      <c r="GG181" s="103"/>
      <c r="GH181" s="103"/>
      <c r="GI181" s="103"/>
      <c r="GJ181" s="103"/>
      <c r="GK181" s="103"/>
      <c r="GL181" s="103"/>
      <c r="GM181" s="103"/>
      <c r="GN181" s="103"/>
      <c r="GO181" s="103"/>
      <c r="GP181" s="103"/>
      <c r="GQ181" s="103"/>
      <c r="GR181" s="103"/>
      <c r="GS181" s="103"/>
      <c r="GT181" s="103"/>
      <c r="GU181" s="103"/>
      <c r="GV181" s="103"/>
      <c r="GW181" s="103"/>
      <c r="GX181" s="103"/>
      <c r="GY181" s="103"/>
      <c r="GZ181" s="103"/>
      <c r="HA181" s="103"/>
      <c r="HB181" s="103"/>
      <c r="HC181" s="103"/>
      <c r="HD181" s="103"/>
      <c r="HE181" s="103"/>
      <c r="HF181" s="103"/>
      <c r="HG181" s="103"/>
      <c r="HH181" s="103"/>
      <c r="HI181" s="103"/>
      <c r="HJ181" s="103"/>
      <c r="HK181" s="103"/>
      <c r="HL181" s="103"/>
      <c r="HM181" s="103"/>
      <c r="HN181" s="103"/>
      <c r="HO181" s="103"/>
      <c r="HP181" s="103"/>
      <c r="HQ181" s="103"/>
      <c r="HR181" s="103"/>
      <c r="HS181" s="103"/>
      <c r="HT181" s="103"/>
      <c r="HU181" s="103"/>
      <c r="HV181" s="103"/>
      <c r="HW181" s="103"/>
      <c r="HX181" s="103"/>
      <c r="HY181" s="103"/>
      <c r="HZ181" s="103"/>
      <c r="IA181" s="103"/>
      <c r="IB181" s="103"/>
      <c r="IC181" s="103"/>
      <c r="ID181" s="103"/>
      <c r="IE181" s="103"/>
      <c r="IF181" s="103"/>
      <c r="IG181" s="103"/>
      <c r="IH181" s="103"/>
      <c r="II181" s="103"/>
      <c r="IJ181" s="103"/>
      <c r="IK181" s="103"/>
      <c r="IL181" s="103"/>
      <c r="IM181" s="103"/>
      <c r="IN181" s="103"/>
      <c r="IO181" s="103"/>
      <c r="IP181" s="103"/>
      <c r="IQ181" s="103"/>
      <c r="IR181" s="103"/>
      <c r="IS181" s="103"/>
      <c r="IT181" s="103"/>
      <c r="IU181" s="103"/>
      <c r="IV181" s="103"/>
      <c r="IW181" s="103"/>
      <c r="IX181" s="103"/>
      <c r="IY181" s="103"/>
      <c r="IZ181" s="103"/>
      <c r="JA181" s="103"/>
      <c r="JB181" s="103"/>
      <c r="JC181" s="103"/>
      <c r="JD181" s="103"/>
      <c r="JE181" s="103"/>
      <c r="JF181" s="103"/>
      <c r="JG181" s="103"/>
      <c r="JH181" s="103"/>
      <c r="JI181" s="103"/>
      <c r="JJ181" s="103"/>
      <c r="JK181" s="103"/>
      <c r="JL181" s="103"/>
      <c r="JM181" s="103"/>
      <c r="JN181" s="103"/>
      <c r="JO181" s="103"/>
      <c r="JP181" s="103"/>
      <c r="JQ181" s="103"/>
      <c r="JR181" s="103"/>
      <c r="JS181" s="103"/>
      <c r="JT181" s="103"/>
      <c r="JU181" s="103"/>
      <c r="JV181" s="103"/>
      <c r="JW181" s="103"/>
      <c r="JX181" s="103"/>
      <c r="JY181" s="103"/>
      <c r="JZ181" s="103"/>
      <c r="KA181" s="103"/>
      <c r="KB181" s="103"/>
      <c r="KC181" s="103"/>
      <c r="KD181" s="103"/>
      <c r="KE181" s="103"/>
      <c r="KF181" s="103"/>
      <c r="KG181" s="103"/>
      <c r="KH181" s="103"/>
      <c r="KI181" s="103"/>
      <c r="KJ181" s="103"/>
      <c r="KK181" s="103"/>
      <c r="KL181" s="103"/>
      <c r="KM181" s="103"/>
      <c r="KN181" s="103"/>
      <c r="KO181" s="103"/>
      <c r="KP181" s="103"/>
      <c r="KQ181" s="103"/>
      <c r="KR181" s="103"/>
      <c r="KS181" s="103"/>
      <c r="KT181" s="103"/>
      <c r="KU181" s="103"/>
      <c r="KV181" s="103"/>
      <c r="KW181" s="103"/>
      <c r="KX181" s="103"/>
      <c r="KY181" s="103"/>
      <c r="KZ181" s="103"/>
      <c r="LA181" s="103"/>
      <c r="LB181" s="103"/>
      <c r="LC181" s="103"/>
      <c r="LD181" s="103"/>
      <c r="LE181" s="103"/>
      <c r="LF181" s="103"/>
      <c r="LG181" s="103"/>
      <c r="LH181" s="103"/>
      <c r="LI181" s="103"/>
      <c r="LJ181" s="103"/>
      <c r="LK181" s="103"/>
      <c r="LL181" s="103"/>
      <c r="LM181" s="103"/>
      <c r="LN181" s="103"/>
      <c r="LO181" s="103"/>
      <c r="LP181" s="103"/>
      <c r="LQ181" s="103"/>
      <c r="LR181" s="103"/>
      <c r="LS181" s="103"/>
      <c r="LT181" s="103"/>
      <c r="LU181" s="103"/>
      <c r="LV181" s="103"/>
      <c r="LW181" s="103"/>
      <c r="LX181" s="103"/>
      <c r="LY181" s="103"/>
      <c r="LZ181" s="103"/>
      <c r="MA181" s="103"/>
      <c r="MB181" s="103"/>
      <c r="MC181" s="103"/>
      <c r="MD181" s="103"/>
      <c r="ME181" s="103"/>
      <c r="MF181" s="103"/>
      <c r="MG181" s="103"/>
      <c r="MH181" s="103"/>
      <c r="MI181" s="103"/>
      <c r="MJ181" s="103"/>
      <c r="MK181" s="103"/>
      <c r="ML181" s="103"/>
      <c r="MM181" s="103"/>
      <c r="MN181" s="103"/>
      <c r="MO181" s="103"/>
      <c r="MP181" s="103"/>
      <c r="MQ181" s="103"/>
      <c r="MR181" s="103"/>
      <c r="MS181" s="103"/>
      <c r="MT181" s="103"/>
      <c r="MU181" s="103"/>
      <c r="MV181" s="103"/>
      <c r="MW181" s="103"/>
      <c r="MX181" s="103"/>
      <c r="MY181" s="103"/>
      <c r="MZ181" s="103"/>
      <c r="NA181" s="103"/>
      <c r="NB181" s="103"/>
      <c r="NC181" s="103"/>
      <c r="ND181" s="103"/>
      <c r="NE181" s="103"/>
      <c r="NF181" s="103"/>
      <c r="NG181" s="103"/>
      <c r="NH181" s="103"/>
      <c r="NI181" s="103"/>
      <c r="NJ181" s="103"/>
      <c r="NK181" s="103"/>
      <c r="NL181" s="103"/>
      <c r="NM181" s="103"/>
      <c r="NN181" s="103"/>
      <c r="NO181" s="103"/>
      <c r="NP181" s="103"/>
      <c r="NQ181" s="103"/>
      <c r="NR181" s="103"/>
      <c r="NS181" s="103"/>
      <c r="NT181" s="103"/>
      <c r="NU181" s="103"/>
      <c r="NV181" s="103"/>
      <c r="NW181" s="103"/>
      <c r="NX181" s="103"/>
      <c r="NY181" s="103"/>
      <c r="NZ181" s="103"/>
      <c r="OA181" s="103"/>
      <c r="OB181" s="103"/>
      <c r="OC181" s="103"/>
      <c r="OD181" s="103"/>
      <c r="OE181" s="103"/>
      <c r="OF181" s="103"/>
      <c r="OG181" s="103"/>
      <c r="OH181" s="103"/>
      <c r="OI181" s="103"/>
      <c r="OJ181" s="103"/>
      <c r="OK181" s="103"/>
      <c r="OL181" s="103"/>
      <c r="OM181" s="103"/>
      <c r="ON181" s="103"/>
      <c r="OO181" s="103"/>
      <c r="OP181" s="103"/>
      <c r="OQ181" s="103"/>
      <c r="OR181" s="103"/>
      <c r="OS181" s="103"/>
      <c r="OT181" s="103"/>
      <c r="OU181" s="103"/>
      <c r="OV181" s="103"/>
      <c r="OW181" s="103"/>
      <c r="OX181" s="103"/>
      <c r="OY181" s="103"/>
      <c r="OZ181" s="103"/>
      <c r="PA181" s="103"/>
      <c r="PB181" s="103"/>
      <c r="PC181" s="103"/>
      <c r="PD181" s="103"/>
      <c r="PE181" s="103"/>
      <c r="PF181" s="103"/>
      <c r="PG181" s="103"/>
      <c r="PH181" s="103"/>
      <c r="PI181" s="103"/>
      <c r="PJ181" s="103"/>
      <c r="PK181" s="103"/>
      <c r="PL181" s="103"/>
      <c r="PM181" s="103"/>
      <c r="PN181" s="103"/>
      <c r="PO181" s="103"/>
      <c r="PP181" s="103"/>
      <c r="PQ181" s="103"/>
      <c r="PR181" s="103"/>
      <c r="PS181" s="103"/>
      <c r="PT181" s="103"/>
      <c r="PU181" s="103"/>
      <c r="PV181" s="103"/>
      <c r="PW181" s="103"/>
      <c r="PX181" s="103"/>
      <c r="PY181" s="103"/>
      <c r="PZ181" s="103"/>
      <c r="QA181" s="103"/>
      <c r="QB181" s="103"/>
      <c r="QC181" s="103"/>
      <c r="QD181" s="103"/>
      <c r="QE181" s="103"/>
      <c r="QF181" s="103"/>
      <c r="QG181" s="103"/>
      <c r="QH181" s="103"/>
      <c r="QI181" s="103"/>
      <c r="QJ181" s="103"/>
      <c r="QK181" s="103"/>
      <c r="QL181" s="103"/>
      <c r="QM181" s="103"/>
      <c r="QN181" s="103"/>
      <c r="QO181" s="103"/>
      <c r="QP181" s="103"/>
      <c r="QQ181" s="103"/>
      <c r="QR181" s="103"/>
      <c r="QS181" s="103"/>
      <c r="QT181" s="103"/>
      <c r="QU181" s="103"/>
      <c r="QV181" s="103"/>
      <c r="QW181" s="103"/>
      <c r="QX181" s="103"/>
      <c r="QY181" s="103"/>
      <c r="QZ181" s="103"/>
      <c r="RA181" s="103"/>
      <c r="RB181" s="103"/>
      <c r="RC181" s="103"/>
      <c r="RD181" s="103"/>
      <c r="RE181" s="103"/>
      <c r="RF181" s="103"/>
      <c r="RG181" s="103"/>
      <c r="RH181" s="103"/>
      <c r="RI181" s="103"/>
      <c r="RJ181" s="103"/>
      <c r="RK181" s="103"/>
      <c r="RL181" s="103"/>
      <c r="RM181" s="103"/>
      <c r="RN181" s="103"/>
      <c r="RO181" s="103"/>
      <c r="RP181" s="103"/>
      <c r="RQ181" s="103"/>
      <c r="RR181" s="103"/>
      <c r="RS181" s="103"/>
      <c r="RT181" s="103"/>
      <c r="RU181" s="103"/>
      <c r="RV181" s="103"/>
      <c r="RW181" s="103"/>
      <c r="RX181" s="103"/>
      <c r="RY181" s="103"/>
      <c r="RZ181" s="103"/>
      <c r="SA181" s="103"/>
      <c r="SB181" s="103"/>
      <c r="SC181" s="103"/>
      <c r="SD181" s="103"/>
      <c r="SE181" s="103"/>
      <c r="SF181" s="103"/>
      <c r="SG181" s="103"/>
      <c r="SH181" s="103"/>
      <c r="SI181" s="103"/>
      <c r="SJ181" s="103"/>
      <c r="SK181" s="103"/>
      <c r="SL181" s="103"/>
      <c r="SM181" s="103"/>
      <c r="SN181" s="103"/>
      <c r="SO181" s="103"/>
      <c r="SP181" s="103"/>
      <c r="SQ181" s="103"/>
      <c r="SR181" s="103"/>
      <c r="SS181" s="103"/>
      <c r="ST181" s="103"/>
      <c r="SU181" s="103"/>
      <c r="SV181" s="103"/>
      <c r="SW181" s="103"/>
      <c r="SX181" s="103"/>
      <c r="SY181" s="103"/>
      <c r="SZ181" s="103"/>
      <c r="TA181" s="103"/>
      <c r="TB181" s="103"/>
      <c r="TC181" s="103"/>
      <c r="TD181" s="103"/>
      <c r="TE181" s="103"/>
      <c r="TF181" s="103"/>
      <c r="TG181" s="103"/>
      <c r="TH181" s="103"/>
      <c r="TI181" s="103"/>
      <c r="TJ181" s="103"/>
      <c r="TK181" s="103"/>
      <c r="TL181" s="103"/>
      <c r="TM181" s="103"/>
      <c r="TN181" s="103"/>
      <c r="TO181" s="103"/>
      <c r="TP181" s="103"/>
      <c r="TQ181" s="103"/>
      <c r="TR181" s="103"/>
      <c r="TS181" s="103"/>
      <c r="TT181" s="103"/>
      <c r="TU181" s="103"/>
      <c r="TV181" s="103"/>
      <c r="TW181" s="103"/>
      <c r="TX181" s="103"/>
      <c r="TY181" s="103"/>
      <c r="TZ181" s="103"/>
      <c r="UA181" s="103"/>
      <c r="UB181" s="103"/>
      <c r="UC181" s="103"/>
      <c r="UD181" s="103"/>
      <c r="UE181" s="103"/>
      <c r="UF181" s="103"/>
      <c r="UG181" s="103"/>
      <c r="UH181" s="103"/>
      <c r="UI181" s="103"/>
      <c r="UJ181" s="103"/>
      <c r="UK181" s="103"/>
      <c r="UL181" s="103"/>
      <c r="UM181" s="103"/>
      <c r="UN181" s="103"/>
      <c r="UO181" s="103"/>
      <c r="UP181" s="103"/>
    </row>
    <row r="182" spans="1:562" s="14" customFormat="1" ht="14.25" hidden="1" customHeight="1">
      <c r="A182" s="15"/>
      <c r="B182" s="74" t="s">
        <v>150</v>
      </c>
      <c r="C182" s="8" t="e">
        <v>#N/A</v>
      </c>
    </row>
    <row r="183" spans="1:562" s="14" customFormat="1" ht="14.25" hidden="1" customHeight="1">
      <c r="A183" s="15"/>
      <c r="B183" s="73" t="s">
        <v>151</v>
      </c>
      <c r="C183" s="8" t="e">
        <v>#N/A</v>
      </c>
    </row>
    <row r="184" spans="1:562" s="14" customFormat="1" ht="14.25" hidden="1" customHeight="1">
      <c r="A184" s="15"/>
      <c r="B184" s="73" t="s">
        <v>152</v>
      </c>
      <c r="C184" s="49" t="e">
        <v>#N/A</v>
      </c>
    </row>
    <row r="185" spans="1:562" s="14" customFormat="1" ht="14.25" hidden="1" customHeight="1">
      <c r="A185" s="15"/>
      <c r="B185" s="73" t="s">
        <v>153</v>
      </c>
      <c r="C185" s="8" t="e">
        <v>#N/A</v>
      </c>
    </row>
    <row r="186" spans="1:562" s="14" customFormat="1" ht="14.25" hidden="1" customHeight="1">
      <c r="A186" s="15"/>
      <c r="B186" s="73" t="s">
        <v>130</v>
      </c>
      <c r="C186" s="8" t="e">
        <v>#N/A</v>
      </c>
      <c r="D186" s="53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 s="53"/>
    </row>
    <row r="187" spans="1:562" s="14" customFormat="1" ht="14.25" hidden="1" customHeight="1">
      <c r="A187" s="15"/>
      <c r="B187" s="76" t="s">
        <v>379</v>
      </c>
      <c r="C187" s="8" t="e">
        <v>#N/A</v>
      </c>
    </row>
    <row r="188" spans="1:562" s="114" customFormat="1" ht="14.25" customHeight="1">
      <c r="A188" s="96" t="s">
        <v>160</v>
      </c>
      <c r="B188" s="104" t="s">
        <v>606</v>
      </c>
      <c r="C188" s="98" t="s">
        <v>516</v>
      </c>
      <c r="D188" s="99" t="s">
        <v>587</v>
      </c>
      <c r="E188" s="100"/>
      <c r="F188" s="101"/>
      <c r="G188" s="101"/>
      <c r="H188" s="102"/>
      <c r="I188" s="102"/>
      <c r="J188" s="102"/>
      <c r="K188" s="102"/>
      <c r="L188" s="101" t="s">
        <v>179</v>
      </c>
      <c r="M188" s="101"/>
      <c r="N188" s="101"/>
      <c r="O188" s="101"/>
      <c r="P188" s="101"/>
      <c r="Q188" s="101"/>
      <c r="R188" s="101"/>
      <c r="S188" s="101"/>
      <c r="T188" s="101"/>
      <c r="U188" s="101"/>
      <c r="V188" s="101"/>
      <c r="W188" s="101"/>
      <c r="X188" s="101"/>
      <c r="Y188" s="101"/>
      <c r="Z188" s="101"/>
      <c r="AA188" s="103">
        <v>1500</v>
      </c>
      <c r="AB188" s="103"/>
      <c r="AC188" s="103"/>
      <c r="AD188" s="103"/>
      <c r="AE188" s="103"/>
      <c r="AF188" s="103"/>
      <c r="AG188" s="103"/>
      <c r="AH188" s="103"/>
      <c r="AI188" s="103"/>
      <c r="AJ188" s="103"/>
      <c r="AK188" s="103"/>
      <c r="AL188" s="103"/>
      <c r="AM188" s="103"/>
      <c r="AN188" s="103"/>
      <c r="AO188" s="103"/>
      <c r="AP188" s="103"/>
      <c r="AQ188" s="103"/>
      <c r="AR188" s="103"/>
      <c r="AS188" s="103"/>
      <c r="AT188" s="103"/>
      <c r="AU188" s="103"/>
      <c r="AV188" s="103"/>
      <c r="AW188" s="103"/>
      <c r="AX188" s="103"/>
      <c r="AY188" s="103"/>
      <c r="AZ188" s="103"/>
      <c r="BA188" s="103"/>
      <c r="BB188" s="103"/>
      <c r="BC188" s="103"/>
      <c r="BD188" s="103"/>
      <c r="BE188" s="103"/>
      <c r="BF188" s="103"/>
      <c r="BG188" s="103"/>
      <c r="BH188" s="103"/>
      <c r="BI188" s="103"/>
      <c r="BJ188" s="103"/>
      <c r="BK188" s="103"/>
      <c r="BL188" s="103"/>
      <c r="BM188" s="103"/>
      <c r="BN188" s="103"/>
      <c r="BO188" s="103"/>
      <c r="BP188" s="103"/>
      <c r="BQ188" s="103"/>
      <c r="BR188" s="103"/>
      <c r="BS188" s="103"/>
      <c r="BT188" s="103"/>
      <c r="BU188" s="103"/>
      <c r="BV188" s="103"/>
      <c r="BW188" s="103"/>
      <c r="BX188" s="103"/>
      <c r="BY188" s="103"/>
      <c r="BZ188" s="103"/>
      <c r="CA188" s="103"/>
      <c r="CB188" s="103"/>
      <c r="CC188" s="103"/>
      <c r="CD188" s="103"/>
      <c r="CE188" s="103"/>
      <c r="CF188" s="103"/>
      <c r="CG188" s="103"/>
      <c r="CH188" s="103"/>
      <c r="CI188" s="103"/>
      <c r="CJ188" s="103"/>
      <c r="CK188" s="103"/>
      <c r="CL188" s="103"/>
      <c r="CM188" s="103"/>
      <c r="CN188" s="103"/>
      <c r="CO188" s="103"/>
      <c r="CP188" s="103"/>
      <c r="CQ188" s="103"/>
      <c r="CR188" s="103"/>
      <c r="CS188" s="103"/>
      <c r="CT188" s="103"/>
      <c r="CU188" s="103"/>
      <c r="CV188" s="103"/>
      <c r="CW188" s="103"/>
      <c r="CX188" s="103"/>
      <c r="CY188" s="103"/>
      <c r="CZ188" s="103"/>
      <c r="DA188" s="103"/>
      <c r="DB188" s="103"/>
      <c r="DC188" s="103"/>
      <c r="DD188" s="103"/>
      <c r="DE188" s="103"/>
      <c r="DF188" s="103"/>
      <c r="DG188" s="103"/>
      <c r="DH188" s="103"/>
      <c r="DI188" s="103"/>
      <c r="DJ188" s="103"/>
      <c r="DK188" s="103"/>
      <c r="DL188" s="103"/>
      <c r="DM188" s="103"/>
      <c r="DN188" s="103"/>
      <c r="DO188" s="103"/>
      <c r="DP188" s="103"/>
      <c r="DQ188" s="103"/>
      <c r="DR188" s="103"/>
      <c r="DS188" s="103"/>
      <c r="DT188" s="103"/>
      <c r="DU188" s="103"/>
      <c r="DV188" s="103"/>
      <c r="DW188" s="103"/>
      <c r="DX188" s="103"/>
      <c r="DY188" s="103"/>
      <c r="DZ188" s="103"/>
      <c r="EA188" s="103"/>
      <c r="EB188" s="103"/>
      <c r="EC188" s="103"/>
      <c r="ED188" s="103"/>
      <c r="EE188" s="103"/>
      <c r="EF188" s="103"/>
      <c r="EG188" s="103"/>
      <c r="EH188" s="103"/>
      <c r="EI188" s="103"/>
      <c r="EJ188" s="103"/>
      <c r="EK188" s="103"/>
      <c r="EL188" s="103"/>
      <c r="EM188" s="103"/>
      <c r="EN188" s="103"/>
      <c r="EO188" s="103"/>
      <c r="EP188" s="103"/>
      <c r="EQ188" s="103"/>
      <c r="ER188" s="103"/>
      <c r="ES188" s="103"/>
      <c r="ET188" s="103"/>
      <c r="EU188" s="103"/>
      <c r="EV188" s="103"/>
      <c r="EW188" s="103"/>
      <c r="EX188" s="103"/>
      <c r="EY188" s="103"/>
      <c r="EZ188" s="103"/>
      <c r="FA188" s="103"/>
      <c r="FB188" s="103"/>
      <c r="FC188" s="103"/>
      <c r="FD188" s="103"/>
      <c r="FE188" s="103"/>
      <c r="FF188" s="103"/>
      <c r="FG188" s="103"/>
      <c r="FH188" s="103"/>
      <c r="FI188" s="103"/>
      <c r="FJ188" s="103"/>
      <c r="FK188" s="103"/>
      <c r="FL188" s="103"/>
      <c r="FM188" s="103"/>
      <c r="FN188" s="103"/>
      <c r="FO188" s="103"/>
      <c r="FP188" s="103"/>
      <c r="FQ188" s="103"/>
      <c r="FR188" s="103"/>
      <c r="FS188" s="103"/>
      <c r="FT188" s="103"/>
      <c r="FU188" s="103"/>
      <c r="FV188" s="103"/>
      <c r="FW188" s="103"/>
      <c r="FX188" s="103"/>
      <c r="FY188" s="103"/>
      <c r="FZ188" s="103"/>
      <c r="GA188" s="103"/>
      <c r="GB188" s="103"/>
      <c r="GC188" s="103"/>
      <c r="GD188" s="103"/>
      <c r="GE188" s="103"/>
      <c r="GF188" s="103"/>
      <c r="GG188" s="103"/>
      <c r="GH188" s="103"/>
      <c r="GI188" s="103"/>
      <c r="GJ188" s="103"/>
      <c r="GK188" s="103"/>
      <c r="GL188" s="103"/>
      <c r="GM188" s="103"/>
      <c r="GN188" s="103"/>
      <c r="GO188" s="103"/>
      <c r="GP188" s="103"/>
      <c r="GQ188" s="103"/>
      <c r="GR188" s="103"/>
      <c r="GS188" s="103"/>
      <c r="GT188" s="103"/>
      <c r="GU188" s="103"/>
      <c r="GV188" s="103"/>
      <c r="GW188" s="103"/>
      <c r="GX188" s="103"/>
      <c r="GY188" s="103"/>
      <c r="GZ188" s="103"/>
      <c r="HA188" s="103"/>
      <c r="HB188" s="103"/>
      <c r="HC188" s="103"/>
      <c r="HD188" s="103"/>
      <c r="HE188" s="103"/>
      <c r="HF188" s="103"/>
      <c r="HG188" s="103"/>
      <c r="HH188" s="103"/>
      <c r="HI188" s="103"/>
      <c r="HJ188" s="103"/>
      <c r="HK188" s="103"/>
      <c r="HL188" s="103"/>
      <c r="HM188" s="103"/>
      <c r="HN188" s="103"/>
      <c r="HO188" s="103"/>
      <c r="HP188" s="103"/>
      <c r="HQ188" s="103"/>
      <c r="HR188" s="103"/>
      <c r="HS188" s="103"/>
      <c r="HT188" s="103"/>
      <c r="HU188" s="103"/>
      <c r="HV188" s="103"/>
      <c r="HW188" s="103"/>
      <c r="HX188" s="103"/>
      <c r="HY188" s="103"/>
      <c r="HZ188" s="103"/>
      <c r="IA188" s="103"/>
      <c r="IB188" s="103"/>
      <c r="IC188" s="103"/>
      <c r="ID188" s="103"/>
      <c r="IE188" s="103"/>
      <c r="IF188" s="103"/>
      <c r="IG188" s="103"/>
      <c r="IH188" s="103"/>
      <c r="II188" s="103"/>
      <c r="IJ188" s="103"/>
      <c r="IK188" s="103"/>
      <c r="IL188" s="103"/>
      <c r="IM188" s="103"/>
      <c r="IN188" s="103"/>
      <c r="IO188" s="103"/>
      <c r="IP188" s="103"/>
      <c r="IQ188" s="103"/>
      <c r="IR188" s="103"/>
      <c r="IS188" s="103"/>
      <c r="IT188" s="103"/>
      <c r="IU188" s="103"/>
      <c r="IV188" s="103"/>
      <c r="IW188" s="103"/>
      <c r="IX188" s="103"/>
      <c r="IY188" s="103"/>
      <c r="IZ188" s="103"/>
      <c r="JA188" s="103"/>
      <c r="JB188" s="103"/>
      <c r="JC188" s="103"/>
      <c r="JD188" s="103"/>
      <c r="JE188" s="103"/>
      <c r="JF188" s="103"/>
      <c r="JG188" s="103"/>
      <c r="JH188" s="103"/>
      <c r="JI188" s="103"/>
      <c r="JJ188" s="103"/>
      <c r="JK188" s="103"/>
      <c r="JL188" s="103"/>
      <c r="JM188" s="103"/>
      <c r="JN188" s="103"/>
      <c r="JO188" s="103"/>
      <c r="JP188" s="103"/>
      <c r="JQ188" s="103"/>
      <c r="JR188" s="103"/>
      <c r="JS188" s="103"/>
      <c r="JT188" s="103"/>
      <c r="JU188" s="103"/>
      <c r="JV188" s="103"/>
      <c r="JW188" s="103"/>
      <c r="JX188" s="103"/>
      <c r="JY188" s="103"/>
      <c r="JZ188" s="103"/>
      <c r="KA188" s="103"/>
      <c r="KB188" s="103"/>
      <c r="KC188" s="103"/>
      <c r="KD188" s="103"/>
      <c r="KE188" s="103"/>
      <c r="KF188" s="103"/>
      <c r="KG188" s="103"/>
      <c r="KH188" s="103"/>
      <c r="KI188" s="103"/>
      <c r="KJ188" s="103"/>
      <c r="KK188" s="103"/>
      <c r="KL188" s="103"/>
      <c r="KM188" s="103"/>
      <c r="KN188" s="103"/>
      <c r="KO188" s="103"/>
      <c r="KP188" s="103"/>
      <c r="KQ188" s="103"/>
      <c r="KR188" s="103"/>
      <c r="KS188" s="103"/>
      <c r="KT188" s="103"/>
      <c r="KU188" s="103"/>
      <c r="KV188" s="103"/>
      <c r="KW188" s="103"/>
      <c r="KX188" s="103"/>
      <c r="KY188" s="103"/>
      <c r="KZ188" s="103"/>
      <c r="LA188" s="103"/>
      <c r="LB188" s="103"/>
      <c r="LC188" s="103"/>
      <c r="LD188" s="103"/>
      <c r="LE188" s="103"/>
      <c r="LF188" s="103"/>
      <c r="LG188" s="103"/>
      <c r="LH188" s="103"/>
      <c r="LI188" s="103"/>
      <c r="LJ188" s="103"/>
      <c r="LK188" s="103"/>
      <c r="LL188" s="103"/>
      <c r="LM188" s="103"/>
      <c r="LN188" s="103"/>
      <c r="LO188" s="103"/>
      <c r="LP188" s="103"/>
      <c r="LQ188" s="103"/>
      <c r="LR188" s="103"/>
      <c r="LS188" s="103"/>
      <c r="LT188" s="103"/>
      <c r="LU188" s="103"/>
      <c r="LV188" s="103"/>
      <c r="LW188" s="103"/>
      <c r="LX188" s="103"/>
      <c r="LY188" s="103"/>
      <c r="LZ188" s="103"/>
      <c r="MA188" s="103"/>
      <c r="MB188" s="103"/>
      <c r="MC188" s="103"/>
      <c r="MD188" s="103"/>
      <c r="ME188" s="103"/>
      <c r="MF188" s="103"/>
      <c r="MG188" s="103"/>
      <c r="MH188" s="103"/>
      <c r="MI188" s="103"/>
      <c r="MJ188" s="103"/>
      <c r="MK188" s="103"/>
      <c r="ML188" s="103"/>
      <c r="MM188" s="103"/>
      <c r="MN188" s="103"/>
      <c r="MO188" s="103"/>
      <c r="MP188" s="103"/>
      <c r="MQ188" s="103"/>
      <c r="MR188" s="103"/>
      <c r="MS188" s="103"/>
      <c r="MT188" s="103"/>
      <c r="MU188" s="103"/>
      <c r="MV188" s="103"/>
      <c r="MW188" s="103"/>
      <c r="MX188" s="103"/>
      <c r="MY188" s="103"/>
      <c r="MZ188" s="103"/>
      <c r="NA188" s="103"/>
      <c r="NB188" s="103"/>
      <c r="NC188" s="103"/>
      <c r="ND188" s="103"/>
      <c r="NE188" s="103"/>
      <c r="NF188" s="103"/>
      <c r="NG188" s="103"/>
      <c r="NH188" s="103"/>
      <c r="NI188" s="103"/>
      <c r="NJ188" s="103"/>
      <c r="NK188" s="103"/>
      <c r="NL188" s="103"/>
      <c r="NM188" s="103"/>
      <c r="NN188" s="103"/>
      <c r="NO188" s="103"/>
      <c r="NP188" s="103"/>
      <c r="NQ188" s="103"/>
      <c r="NR188" s="103"/>
      <c r="NS188" s="103"/>
      <c r="NT188" s="103"/>
      <c r="NU188" s="103"/>
      <c r="NV188" s="103"/>
      <c r="NW188" s="103"/>
      <c r="NX188" s="103"/>
      <c r="NY188" s="103"/>
      <c r="NZ188" s="103"/>
      <c r="OA188" s="103"/>
      <c r="OB188" s="103"/>
      <c r="OC188" s="103"/>
      <c r="OD188" s="103"/>
      <c r="OE188" s="103"/>
      <c r="OF188" s="103"/>
      <c r="OG188" s="103"/>
      <c r="OH188" s="103"/>
      <c r="OI188" s="103"/>
      <c r="OJ188" s="103"/>
      <c r="OK188" s="103"/>
      <c r="OL188" s="103"/>
      <c r="OM188" s="103"/>
      <c r="ON188" s="103"/>
      <c r="OO188" s="103"/>
      <c r="OP188" s="103"/>
      <c r="OQ188" s="103"/>
      <c r="OR188" s="103"/>
      <c r="OS188" s="103"/>
      <c r="OT188" s="103"/>
      <c r="OU188" s="103"/>
      <c r="OV188" s="103"/>
      <c r="OW188" s="103"/>
      <c r="OX188" s="103"/>
      <c r="OY188" s="103"/>
      <c r="OZ188" s="103"/>
      <c r="PA188" s="103"/>
      <c r="PB188" s="103"/>
      <c r="PC188" s="103"/>
      <c r="PD188" s="103"/>
      <c r="PE188" s="103"/>
      <c r="PF188" s="103"/>
      <c r="PG188" s="103"/>
      <c r="PH188" s="103"/>
      <c r="PI188" s="103"/>
      <c r="PJ188" s="103"/>
      <c r="PK188" s="103"/>
      <c r="PL188" s="103"/>
      <c r="PM188" s="103"/>
      <c r="PN188" s="103"/>
      <c r="PO188" s="103"/>
      <c r="PP188" s="103"/>
      <c r="PQ188" s="103"/>
      <c r="PR188" s="103"/>
      <c r="PS188" s="103"/>
      <c r="PT188" s="103"/>
      <c r="PU188" s="103"/>
      <c r="PV188" s="103"/>
      <c r="PW188" s="103"/>
      <c r="PX188" s="103"/>
      <c r="PY188" s="103"/>
      <c r="PZ188" s="103"/>
      <c r="QA188" s="103"/>
      <c r="QB188" s="103"/>
      <c r="QC188" s="103"/>
      <c r="QD188" s="103"/>
      <c r="QE188" s="103"/>
      <c r="QF188" s="103"/>
      <c r="QG188" s="103"/>
      <c r="QH188" s="103"/>
      <c r="QI188" s="103"/>
      <c r="QJ188" s="103"/>
      <c r="QK188" s="103"/>
      <c r="QL188" s="103"/>
      <c r="QM188" s="103"/>
      <c r="QN188" s="103"/>
      <c r="QO188" s="103"/>
      <c r="QP188" s="103"/>
      <c r="QQ188" s="103"/>
      <c r="QR188" s="103"/>
      <c r="QS188" s="103"/>
      <c r="QT188" s="103"/>
      <c r="QU188" s="103"/>
      <c r="QV188" s="103"/>
      <c r="QW188" s="103"/>
      <c r="QX188" s="103"/>
      <c r="QY188" s="103"/>
      <c r="QZ188" s="103"/>
      <c r="RA188" s="103"/>
      <c r="RB188" s="103"/>
      <c r="RC188" s="103"/>
      <c r="RD188" s="103"/>
      <c r="RE188" s="103"/>
      <c r="RF188" s="103"/>
      <c r="RG188" s="103"/>
      <c r="RH188" s="103"/>
      <c r="RI188" s="103"/>
      <c r="RJ188" s="103"/>
      <c r="RK188" s="103"/>
      <c r="RL188" s="103"/>
      <c r="RM188" s="103"/>
      <c r="RN188" s="103"/>
      <c r="RO188" s="103"/>
      <c r="RP188" s="103"/>
      <c r="RQ188" s="103"/>
      <c r="RR188" s="103"/>
      <c r="RS188" s="103"/>
      <c r="RT188" s="103"/>
      <c r="RU188" s="103"/>
      <c r="RV188" s="103"/>
      <c r="RW188" s="103"/>
      <c r="RX188" s="103"/>
      <c r="RY188" s="103"/>
      <c r="RZ188" s="103"/>
      <c r="SA188" s="103"/>
      <c r="SB188" s="103"/>
      <c r="SC188" s="103"/>
      <c r="SD188" s="103"/>
      <c r="SE188" s="103"/>
      <c r="SF188" s="103"/>
      <c r="SG188" s="103"/>
      <c r="SH188" s="103"/>
      <c r="SI188" s="103"/>
      <c r="SJ188" s="103"/>
      <c r="SK188" s="103"/>
      <c r="SL188" s="103"/>
      <c r="SM188" s="103"/>
      <c r="SN188" s="103"/>
      <c r="SO188" s="103"/>
      <c r="SP188" s="103"/>
      <c r="SQ188" s="103"/>
      <c r="SR188" s="103"/>
      <c r="SS188" s="103"/>
      <c r="ST188" s="103"/>
      <c r="SU188" s="103"/>
      <c r="SV188" s="103"/>
      <c r="SW188" s="103"/>
      <c r="SX188" s="103"/>
      <c r="SY188" s="103"/>
      <c r="SZ188" s="103"/>
      <c r="TA188" s="103"/>
      <c r="TB188" s="103"/>
      <c r="TC188" s="103"/>
      <c r="TD188" s="103"/>
      <c r="TE188" s="103"/>
      <c r="TF188" s="103"/>
      <c r="TG188" s="103"/>
      <c r="TH188" s="103"/>
      <c r="TI188" s="103"/>
      <c r="TJ188" s="103"/>
      <c r="TK188" s="103"/>
      <c r="TL188" s="103"/>
      <c r="TM188" s="103"/>
      <c r="TN188" s="103"/>
      <c r="TO188" s="103"/>
      <c r="TP188" s="103"/>
      <c r="TQ188" s="103"/>
      <c r="TR188" s="103"/>
      <c r="TS188" s="103"/>
      <c r="TT188" s="103"/>
      <c r="TU188" s="103"/>
      <c r="TV188" s="103"/>
      <c r="TW188" s="103"/>
      <c r="TX188" s="103"/>
      <c r="TY188" s="103"/>
      <c r="TZ188" s="103"/>
      <c r="UA188" s="103"/>
      <c r="UB188" s="103"/>
      <c r="UC188" s="103"/>
      <c r="UD188" s="103"/>
      <c r="UE188" s="103"/>
      <c r="UF188" s="103"/>
      <c r="UG188" s="103"/>
      <c r="UH188" s="103"/>
      <c r="UI188" s="103"/>
      <c r="UJ188" s="103"/>
      <c r="UK188" s="103"/>
      <c r="UL188" s="103"/>
      <c r="UM188" s="103"/>
      <c r="UN188" s="103"/>
      <c r="UO188" s="103"/>
      <c r="UP188" s="103"/>
    </row>
    <row r="189" spans="1:562" ht="14.25" customHeight="1">
      <c r="A189" s="96" t="s">
        <v>160</v>
      </c>
      <c r="B189" s="104" t="s">
        <v>420</v>
      </c>
      <c r="C189" s="98" t="s">
        <v>517</v>
      </c>
      <c r="D189" s="99" t="s">
        <v>586</v>
      </c>
      <c r="E189" s="100"/>
      <c r="F189" s="101"/>
      <c r="G189" s="101"/>
      <c r="H189" s="102"/>
      <c r="I189" s="102"/>
      <c r="J189" s="102"/>
      <c r="K189" s="102"/>
      <c r="L189" s="101" t="s">
        <v>179</v>
      </c>
      <c r="M189" s="101"/>
      <c r="N189" s="101"/>
      <c r="O189" s="101"/>
      <c r="P189" s="101"/>
      <c r="Q189" s="101"/>
      <c r="R189" s="101"/>
      <c r="S189" s="101"/>
      <c r="T189" s="101"/>
      <c r="U189" s="101"/>
      <c r="V189" s="101"/>
      <c r="W189" s="101"/>
      <c r="X189" s="101"/>
      <c r="Y189" s="101"/>
      <c r="Z189" s="101"/>
      <c r="AA189" s="103">
        <v>1000</v>
      </c>
    </row>
    <row r="190" spans="1:562" s="14" customFormat="1" ht="14.25" hidden="1" customHeight="1">
      <c r="A190" s="15"/>
      <c r="B190" s="74" t="s">
        <v>378</v>
      </c>
      <c r="C190" s="8" t="s">
        <v>136</v>
      </c>
      <c r="D190" s="53"/>
      <c r="AA190" s="53"/>
    </row>
    <row r="191" spans="1:562" s="14" customFormat="1" ht="14.25" hidden="1" customHeight="1">
      <c r="A191" s="122"/>
      <c r="B191" s="123" t="s">
        <v>377</v>
      </c>
      <c r="C191" s="124" t="s">
        <v>136</v>
      </c>
      <c r="D191"/>
      <c r="AA191"/>
    </row>
    <row r="192" spans="1:562" ht="14.25" customHeight="1">
      <c r="A192" s="96" t="s">
        <v>160</v>
      </c>
      <c r="B192" s="97" t="s">
        <v>607</v>
      </c>
      <c r="C192" s="127" t="s">
        <v>610</v>
      </c>
      <c r="D192" s="99" t="s">
        <v>586</v>
      </c>
      <c r="E192" s="100"/>
      <c r="F192" s="101"/>
      <c r="G192" s="101"/>
      <c r="H192" s="102"/>
      <c r="I192" s="102"/>
      <c r="J192" s="102"/>
      <c r="K192" s="102"/>
      <c r="L192" s="101" t="s">
        <v>179</v>
      </c>
      <c r="M192" s="101"/>
      <c r="N192" s="101"/>
      <c r="O192" s="101"/>
      <c r="P192" s="101"/>
      <c r="Q192" s="101"/>
      <c r="R192" s="101"/>
      <c r="S192" s="101"/>
      <c r="T192" s="101"/>
      <c r="U192" s="101"/>
      <c r="V192" s="101"/>
      <c r="W192" s="101"/>
      <c r="X192" s="101"/>
      <c r="Y192" s="101"/>
      <c r="Z192" s="101"/>
      <c r="AA192" s="103">
        <v>1000</v>
      </c>
    </row>
    <row r="193" spans="1:562" ht="14.25" customHeight="1">
      <c r="A193" s="96" t="s">
        <v>160</v>
      </c>
      <c r="B193" s="109" t="s">
        <v>604</v>
      </c>
      <c r="C193" s="98" t="s">
        <v>609</v>
      </c>
      <c r="D193" s="99" t="s">
        <v>586</v>
      </c>
      <c r="E193" s="100"/>
      <c r="F193" s="101"/>
      <c r="G193" s="101"/>
      <c r="H193" s="102"/>
      <c r="I193" s="102"/>
      <c r="J193" s="102"/>
      <c r="K193" s="102"/>
      <c r="L193" s="101" t="s">
        <v>179</v>
      </c>
      <c r="M193" s="101"/>
      <c r="N193" s="101"/>
      <c r="O193" s="101"/>
      <c r="P193" s="101"/>
      <c r="Q193" s="101"/>
      <c r="R193" s="101"/>
      <c r="S193" s="101"/>
      <c r="T193" s="101"/>
      <c r="U193" s="101"/>
      <c r="V193" s="101"/>
      <c r="W193" s="101"/>
      <c r="X193" s="101"/>
      <c r="Y193" s="101"/>
      <c r="Z193" s="101"/>
      <c r="AA193" s="103">
        <v>8000</v>
      </c>
    </row>
    <row r="194" spans="1:562" ht="14.25" customHeight="1">
      <c r="A194" s="110" t="s">
        <v>160</v>
      </c>
      <c r="B194" s="110" t="s">
        <v>160</v>
      </c>
      <c r="C194" s="111"/>
      <c r="D194" s="111"/>
      <c r="E194" s="111"/>
      <c r="F194" s="111"/>
      <c r="G194" s="111"/>
      <c r="H194" s="111"/>
      <c r="I194" s="111"/>
      <c r="J194" s="111"/>
      <c r="K194" s="111"/>
      <c r="L194" s="111"/>
      <c r="M194" s="111"/>
      <c r="N194" s="111"/>
      <c r="O194" s="111"/>
      <c r="P194" s="111"/>
      <c r="Q194" s="111"/>
      <c r="R194" s="111"/>
      <c r="S194" s="111"/>
      <c r="T194" s="111"/>
      <c r="U194" s="111"/>
      <c r="V194" s="111"/>
      <c r="W194" s="111"/>
      <c r="X194" s="111"/>
      <c r="Y194" s="111"/>
      <c r="Z194" s="111"/>
      <c r="AA194" s="111"/>
    </row>
    <row r="195" spans="1:562" s="114" customFormat="1" ht="13.95" customHeight="1">
      <c r="A195" s="96" t="s">
        <v>160</v>
      </c>
      <c r="B195" s="104" t="s">
        <v>376</v>
      </c>
      <c r="C195" s="98" t="s">
        <v>518</v>
      </c>
      <c r="D195" s="99" t="s">
        <v>586</v>
      </c>
      <c r="E195" s="100"/>
      <c r="F195" s="101" t="s">
        <v>179</v>
      </c>
      <c r="G195" s="101" t="s">
        <v>179</v>
      </c>
      <c r="H195" s="101" t="s">
        <v>179</v>
      </c>
      <c r="I195" s="102"/>
      <c r="J195" s="102"/>
      <c r="K195" s="102"/>
      <c r="L195" s="101"/>
      <c r="M195" s="101"/>
      <c r="N195" s="101"/>
      <c r="O195" s="101"/>
      <c r="P195" s="101"/>
      <c r="Q195" s="101"/>
      <c r="R195" s="101"/>
      <c r="S195" s="101"/>
      <c r="T195" s="101"/>
      <c r="U195" s="101"/>
      <c r="V195" s="101"/>
      <c r="W195" s="101"/>
      <c r="X195" s="101"/>
      <c r="Y195" s="101"/>
      <c r="Z195" s="101"/>
      <c r="AA195" s="103">
        <v>1500</v>
      </c>
      <c r="AB195" s="103"/>
      <c r="AC195" s="103"/>
      <c r="AD195" s="103"/>
      <c r="AE195" s="103"/>
      <c r="AF195" s="103"/>
      <c r="AG195" s="103"/>
      <c r="AH195" s="103"/>
      <c r="AI195" s="103"/>
      <c r="AJ195" s="103"/>
      <c r="AK195" s="103"/>
      <c r="AL195" s="103"/>
      <c r="AM195" s="103"/>
      <c r="AN195" s="103"/>
      <c r="AO195" s="103"/>
      <c r="AP195" s="103"/>
      <c r="AQ195" s="103"/>
      <c r="AR195" s="103"/>
      <c r="AS195" s="103"/>
      <c r="AT195" s="103"/>
      <c r="AU195" s="103"/>
      <c r="AV195" s="103"/>
      <c r="AW195" s="103"/>
      <c r="AX195" s="103"/>
      <c r="AY195" s="103"/>
      <c r="AZ195" s="103"/>
      <c r="BA195" s="103"/>
      <c r="BB195" s="103"/>
      <c r="BC195" s="103"/>
      <c r="BD195" s="103"/>
      <c r="BE195" s="103"/>
      <c r="BF195" s="103"/>
      <c r="BG195" s="103"/>
      <c r="BH195" s="103"/>
      <c r="BI195" s="103"/>
      <c r="BJ195" s="103"/>
      <c r="BK195" s="103"/>
      <c r="BL195" s="103"/>
      <c r="BM195" s="103"/>
      <c r="BN195" s="103"/>
      <c r="BO195" s="103"/>
      <c r="BP195" s="103"/>
      <c r="BQ195" s="103"/>
      <c r="BR195" s="103"/>
      <c r="BS195" s="103"/>
      <c r="BT195" s="103"/>
      <c r="BU195" s="103"/>
      <c r="BV195" s="103"/>
      <c r="BW195" s="103"/>
      <c r="BX195" s="103"/>
      <c r="BY195" s="103"/>
      <c r="BZ195" s="103"/>
      <c r="CA195" s="103"/>
      <c r="CB195" s="103"/>
      <c r="CC195" s="103"/>
      <c r="CD195" s="103"/>
      <c r="CE195" s="103"/>
      <c r="CF195" s="103"/>
      <c r="CG195" s="103"/>
      <c r="CH195" s="103"/>
      <c r="CI195" s="103"/>
      <c r="CJ195" s="103"/>
      <c r="CK195" s="103"/>
      <c r="CL195" s="103"/>
      <c r="CM195" s="103"/>
      <c r="CN195" s="103"/>
      <c r="CO195" s="103"/>
      <c r="CP195" s="103"/>
      <c r="CQ195" s="103"/>
      <c r="CR195" s="103"/>
      <c r="CS195" s="103"/>
      <c r="CT195" s="103"/>
      <c r="CU195" s="103"/>
      <c r="CV195" s="103"/>
      <c r="CW195" s="103"/>
      <c r="CX195" s="103"/>
      <c r="CY195" s="103"/>
      <c r="CZ195" s="103"/>
      <c r="DA195" s="103"/>
      <c r="DB195" s="103"/>
      <c r="DC195" s="103"/>
      <c r="DD195" s="103"/>
      <c r="DE195" s="103"/>
      <c r="DF195" s="103"/>
      <c r="DG195" s="103"/>
      <c r="DH195" s="103"/>
      <c r="DI195" s="103"/>
      <c r="DJ195" s="103"/>
      <c r="DK195" s="103"/>
      <c r="DL195" s="103"/>
      <c r="DM195" s="103"/>
      <c r="DN195" s="103"/>
      <c r="DO195" s="103"/>
      <c r="DP195" s="103"/>
      <c r="DQ195" s="103"/>
      <c r="DR195" s="103"/>
      <c r="DS195" s="103"/>
      <c r="DT195" s="103"/>
      <c r="DU195" s="103"/>
      <c r="DV195" s="103"/>
      <c r="DW195" s="103"/>
      <c r="DX195" s="103"/>
      <c r="DY195" s="103"/>
      <c r="DZ195" s="103"/>
      <c r="EA195" s="103"/>
      <c r="EB195" s="103"/>
      <c r="EC195" s="103"/>
      <c r="ED195" s="103"/>
      <c r="EE195" s="103"/>
      <c r="EF195" s="103"/>
      <c r="EG195" s="103"/>
      <c r="EH195" s="103"/>
      <c r="EI195" s="103"/>
      <c r="EJ195" s="103"/>
      <c r="EK195" s="103"/>
      <c r="EL195" s="103"/>
      <c r="EM195" s="103"/>
      <c r="EN195" s="103"/>
      <c r="EO195" s="103"/>
      <c r="EP195" s="103"/>
      <c r="EQ195" s="103"/>
      <c r="ER195" s="103"/>
      <c r="ES195" s="103"/>
      <c r="ET195" s="103"/>
      <c r="EU195" s="103"/>
      <c r="EV195" s="103"/>
      <c r="EW195" s="103"/>
      <c r="EX195" s="103"/>
      <c r="EY195" s="103"/>
      <c r="EZ195" s="103"/>
      <c r="FA195" s="103"/>
      <c r="FB195" s="103"/>
      <c r="FC195" s="103"/>
      <c r="FD195" s="103"/>
      <c r="FE195" s="103"/>
      <c r="FF195" s="103"/>
      <c r="FG195" s="103"/>
      <c r="FH195" s="103"/>
      <c r="FI195" s="103"/>
      <c r="FJ195" s="103"/>
      <c r="FK195" s="103"/>
      <c r="FL195" s="103"/>
      <c r="FM195" s="103"/>
      <c r="FN195" s="103"/>
      <c r="FO195" s="103"/>
      <c r="FP195" s="103"/>
      <c r="FQ195" s="103"/>
      <c r="FR195" s="103"/>
      <c r="FS195" s="103"/>
      <c r="FT195" s="103"/>
      <c r="FU195" s="103"/>
      <c r="FV195" s="103"/>
      <c r="FW195" s="103"/>
      <c r="FX195" s="103"/>
      <c r="FY195" s="103"/>
      <c r="FZ195" s="103"/>
      <c r="GA195" s="103"/>
      <c r="GB195" s="103"/>
      <c r="GC195" s="103"/>
      <c r="GD195" s="103"/>
      <c r="GE195" s="103"/>
      <c r="GF195" s="103"/>
      <c r="GG195" s="103"/>
      <c r="GH195" s="103"/>
      <c r="GI195" s="103"/>
      <c r="GJ195" s="103"/>
      <c r="GK195" s="103"/>
      <c r="GL195" s="103"/>
      <c r="GM195" s="103"/>
      <c r="GN195" s="103"/>
      <c r="GO195" s="103"/>
      <c r="GP195" s="103"/>
      <c r="GQ195" s="103"/>
      <c r="GR195" s="103"/>
      <c r="GS195" s="103"/>
      <c r="GT195" s="103"/>
      <c r="GU195" s="103"/>
      <c r="GV195" s="103"/>
      <c r="GW195" s="103"/>
      <c r="GX195" s="103"/>
      <c r="GY195" s="103"/>
      <c r="GZ195" s="103"/>
      <c r="HA195" s="103"/>
      <c r="HB195" s="103"/>
      <c r="HC195" s="103"/>
      <c r="HD195" s="103"/>
      <c r="HE195" s="103"/>
      <c r="HF195" s="103"/>
      <c r="HG195" s="103"/>
      <c r="HH195" s="103"/>
      <c r="HI195" s="103"/>
      <c r="HJ195" s="103"/>
      <c r="HK195" s="103"/>
      <c r="HL195" s="103"/>
      <c r="HM195" s="103"/>
      <c r="HN195" s="103"/>
      <c r="HO195" s="103"/>
      <c r="HP195" s="103"/>
      <c r="HQ195" s="103"/>
      <c r="HR195" s="103"/>
      <c r="HS195" s="103"/>
      <c r="HT195" s="103"/>
      <c r="HU195" s="103"/>
      <c r="HV195" s="103"/>
      <c r="HW195" s="103"/>
      <c r="HX195" s="103"/>
      <c r="HY195" s="103"/>
      <c r="HZ195" s="103"/>
      <c r="IA195" s="103"/>
      <c r="IB195" s="103"/>
      <c r="IC195" s="103"/>
      <c r="ID195" s="103"/>
      <c r="IE195" s="103"/>
      <c r="IF195" s="103"/>
      <c r="IG195" s="103"/>
      <c r="IH195" s="103"/>
      <c r="II195" s="103"/>
      <c r="IJ195" s="103"/>
      <c r="IK195" s="103"/>
      <c r="IL195" s="103"/>
      <c r="IM195" s="103"/>
      <c r="IN195" s="103"/>
      <c r="IO195" s="103"/>
      <c r="IP195" s="103"/>
      <c r="IQ195" s="103"/>
      <c r="IR195" s="103"/>
      <c r="IS195" s="103"/>
      <c r="IT195" s="103"/>
      <c r="IU195" s="103"/>
      <c r="IV195" s="103"/>
      <c r="IW195" s="103"/>
      <c r="IX195" s="103"/>
      <c r="IY195" s="103"/>
      <c r="IZ195" s="103"/>
      <c r="JA195" s="103"/>
      <c r="JB195" s="103"/>
      <c r="JC195" s="103"/>
      <c r="JD195" s="103"/>
      <c r="JE195" s="103"/>
      <c r="JF195" s="103"/>
      <c r="JG195" s="103"/>
      <c r="JH195" s="103"/>
      <c r="JI195" s="103"/>
      <c r="JJ195" s="103"/>
      <c r="JK195" s="103"/>
      <c r="JL195" s="103"/>
      <c r="JM195" s="103"/>
      <c r="JN195" s="103"/>
      <c r="JO195" s="103"/>
      <c r="JP195" s="103"/>
      <c r="JQ195" s="103"/>
      <c r="JR195" s="103"/>
      <c r="JS195" s="103"/>
      <c r="JT195" s="103"/>
      <c r="JU195" s="103"/>
      <c r="JV195" s="103"/>
      <c r="JW195" s="103"/>
      <c r="JX195" s="103"/>
      <c r="JY195" s="103"/>
      <c r="JZ195" s="103"/>
      <c r="KA195" s="103"/>
      <c r="KB195" s="103"/>
      <c r="KC195" s="103"/>
      <c r="KD195" s="103"/>
      <c r="KE195" s="103"/>
      <c r="KF195" s="103"/>
      <c r="KG195" s="103"/>
      <c r="KH195" s="103"/>
      <c r="KI195" s="103"/>
      <c r="KJ195" s="103"/>
      <c r="KK195" s="103"/>
      <c r="KL195" s="103"/>
      <c r="KM195" s="103"/>
      <c r="KN195" s="103"/>
      <c r="KO195" s="103"/>
      <c r="KP195" s="103"/>
      <c r="KQ195" s="103"/>
      <c r="KR195" s="103"/>
      <c r="KS195" s="103"/>
      <c r="KT195" s="103"/>
      <c r="KU195" s="103"/>
      <c r="KV195" s="103"/>
      <c r="KW195" s="103"/>
      <c r="KX195" s="103"/>
      <c r="KY195" s="103"/>
      <c r="KZ195" s="103"/>
      <c r="LA195" s="103"/>
      <c r="LB195" s="103"/>
      <c r="LC195" s="103"/>
      <c r="LD195" s="103"/>
      <c r="LE195" s="103"/>
      <c r="LF195" s="103"/>
      <c r="LG195" s="103"/>
      <c r="LH195" s="103"/>
      <c r="LI195" s="103"/>
      <c r="LJ195" s="103"/>
      <c r="LK195" s="103"/>
      <c r="LL195" s="103"/>
      <c r="LM195" s="103"/>
      <c r="LN195" s="103"/>
      <c r="LO195" s="103"/>
      <c r="LP195" s="103"/>
      <c r="LQ195" s="103"/>
      <c r="LR195" s="103"/>
      <c r="LS195" s="103"/>
      <c r="LT195" s="103"/>
      <c r="LU195" s="103"/>
      <c r="LV195" s="103"/>
      <c r="LW195" s="103"/>
      <c r="LX195" s="103"/>
      <c r="LY195" s="103"/>
      <c r="LZ195" s="103"/>
      <c r="MA195" s="103"/>
      <c r="MB195" s="103"/>
      <c r="MC195" s="103"/>
      <c r="MD195" s="103"/>
      <c r="ME195" s="103"/>
      <c r="MF195" s="103"/>
      <c r="MG195" s="103"/>
      <c r="MH195" s="103"/>
      <c r="MI195" s="103"/>
      <c r="MJ195" s="103"/>
      <c r="MK195" s="103"/>
      <c r="ML195" s="103"/>
      <c r="MM195" s="103"/>
      <c r="MN195" s="103"/>
      <c r="MO195" s="103"/>
      <c r="MP195" s="103"/>
      <c r="MQ195" s="103"/>
      <c r="MR195" s="103"/>
      <c r="MS195" s="103"/>
      <c r="MT195" s="103"/>
      <c r="MU195" s="103"/>
      <c r="MV195" s="103"/>
      <c r="MW195" s="103"/>
      <c r="MX195" s="103"/>
      <c r="MY195" s="103"/>
      <c r="MZ195" s="103"/>
      <c r="NA195" s="103"/>
      <c r="NB195" s="103"/>
      <c r="NC195" s="103"/>
      <c r="ND195" s="103"/>
      <c r="NE195" s="103"/>
      <c r="NF195" s="103"/>
      <c r="NG195" s="103"/>
      <c r="NH195" s="103"/>
      <c r="NI195" s="103"/>
      <c r="NJ195" s="103"/>
      <c r="NK195" s="103"/>
      <c r="NL195" s="103"/>
      <c r="NM195" s="103"/>
      <c r="NN195" s="103"/>
      <c r="NO195" s="103"/>
      <c r="NP195" s="103"/>
      <c r="NQ195" s="103"/>
      <c r="NR195" s="103"/>
      <c r="NS195" s="103"/>
      <c r="NT195" s="103"/>
      <c r="NU195" s="103"/>
      <c r="NV195" s="103"/>
      <c r="NW195" s="103"/>
      <c r="NX195" s="103"/>
      <c r="NY195" s="103"/>
      <c r="NZ195" s="103"/>
      <c r="OA195" s="103"/>
      <c r="OB195" s="103"/>
      <c r="OC195" s="103"/>
      <c r="OD195" s="103"/>
      <c r="OE195" s="103"/>
      <c r="OF195" s="103"/>
      <c r="OG195" s="103"/>
      <c r="OH195" s="103"/>
      <c r="OI195" s="103"/>
      <c r="OJ195" s="103"/>
      <c r="OK195" s="103"/>
      <c r="OL195" s="103"/>
      <c r="OM195" s="103"/>
      <c r="ON195" s="103"/>
      <c r="OO195" s="103"/>
      <c r="OP195" s="103"/>
      <c r="OQ195" s="103"/>
      <c r="OR195" s="103"/>
      <c r="OS195" s="103"/>
      <c r="OT195" s="103"/>
      <c r="OU195" s="103"/>
      <c r="OV195" s="103"/>
      <c r="OW195" s="103"/>
      <c r="OX195" s="103"/>
      <c r="OY195" s="103"/>
      <c r="OZ195" s="103"/>
      <c r="PA195" s="103"/>
      <c r="PB195" s="103"/>
      <c r="PC195" s="103"/>
      <c r="PD195" s="103"/>
      <c r="PE195" s="103"/>
      <c r="PF195" s="103"/>
      <c r="PG195" s="103"/>
      <c r="PH195" s="103"/>
      <c r="PI195" s="103"/>
      <c r="PJ195" s="103"/>
      <c r="PK195" s="103"/>
      <c r="PL195" s="103"/>
      <c r="PM195" s="103"/>
      <c r="PN195" s="103"/>
      <c r="PO195" s="103"/>
      <c r="PP195" s="103"/>
      <c r="PQ195" s="103"/>
      <c r="PR195" s="103"/>
      <c r="PS195" s="103"/>
      <c r="PT195" s="103"/>
      <c r="PU195" s="103"/>
      <c r="PV195" s="103"/>
      <c r="PW195" s="103"/>
      <c r="PX195" s="103"/>
      <c r="PY195" s="103"/>
      <c r="PZ195" s="103"/>
      <c r="QA195" s="103"/>
      <c r="QB195" s="103"/>
      <c r="QC195" s="103"/>
      <c r="QD195" s="103"/>
      <c r="QE195" s="103"/>
      <c r="QF195" s="103"/>
      <c r="QG195" s="103"/>
      <c r="QH195" s="103"/>
      <c r="QI195" s="103"/>
      <c r="QJ195" s="103"/>
      <c r="QK195" s="103"/>
      <c r="QL195" s="103"/>
      <c r="QM195" s="103"/>
      <c r="QN195" s="103"/>
      <c r="QO195" s="103"/>
      <c r="QP195" s="103"/>
      <c r="QQ195" s="103"/>
      <c r="QR195" s="103"/>
      <c r="QS195" s="103"/>
      <c r="QT195" s="103"/>
      <c r="QU195" s="103"/>
      <c r="QV195" s="103"/>
      <c r="QW195" s="103"/>
      <c r="QX195" s="103"/>
      <c r="QY195" s="103"/>
      <c r="QZ195" s="103"/>
      <c r="RA195" s="103"/>
      <c r="RB195" s="103"/>
      <c r="RC195" s="103"/>
      <c r="RD195" s="103"/>
      <c r="RE195" s="103"/>
      <c r="RF195" s="103"/>
      <c r="RG195" s="103"/>
      <c r="RH195" s="103"/>
      <c r="RI195" s="103"/>
      <c r="RJ195" s="103"/>
      <c r="RK195" s="103"/>
      <c r="RL195" s="103"/>
      <c r="RM195" s="103"/>
      <c r="RN195" s="103"/>
      <c r="RO195" s="103"/>
      <c r="RP195" s="103"/>
      <c r="RQ195" s="103"/>
      <c r="RR195" s="103"/>
      <c r="RS195" s="103"/>
      <c r="RT195" s="103"/>
      <c r="RU195" s="103"/>
      <c r="RV195" s="103"/>
      <c r="RW195" s="103"/>
      <c r="RX195" s="103"/>
      <c r="RY195" s="103"/>
      <c r="RZ195" s="103"/>
      <c r="SA195" s="103"/>
      <c r="SB195" s="103"/>
      <c r="SC195" s="103"/>
      <c r="SD195" s="103"/>
      <c r="SE195" s="103"/>
      <c r="SF195" s="103"/>
      <c r="SG195" s="103"/>
      <c r="SH195" s="103"/>
      <c r="SI195" s="103"/>
      <c r="SJ195" s="103"/>
      <c r="SK195" s="103"/>
      <c r="SL195" s="103"/>
      <c r="SM195" s="103"/>
      <c r="SN195" s="103"/>
      <c r="SO195" s="103"/>
      <c r="SP195" s="103"/>
      <c r="SQ195" s="103"/>
      <c r="SR195" s="103"/>
      <c r="SS195" s="103"/>
      <c r="ST195" s="103"/>
      <c r="SU195" s="103"/>
      <c r="SV195" s="103"/>
      <c r="SW195" s="103"/>
      <c r="SX195" s="103"/>
      <c r="SY195" s="103"/>
      <c r="SZ195" s="103"/>
      <c r="TA195" s="103"/>
      <c r="TB195" s="103"/>
      <c r="TC195" s="103"/>
      <c r="TD195" s="103"/>
      <c r="TE195" s="103"/>
      <c r="TF195" s="103"/>
      <c r="TG195" s="103"/>
      <c r="TH195" s="103"/>
      <c r="TI195" s="103"/>
      <c r="TJ195" s="103"/>
      <c r="TK195" s="103"/>
      <c r="TL195" s="103"/>
      <c r="TM195" s="103"/>
      <c r="TN195" s="103"/>
      <c r="TO195" s="103"/>
      <c r="TP195" s="103"/>
      <c r="TQ195" s="103"/>
      <c r="TR195" s="103"/>
      <c r="TS195" s="103"/>
      <c r="TT195" s="103"/>
      <c r="TU195" s="103"/>
      <c r="TV195" s="103"/>
      <c r="TW195" s="103"/>
      <c r="TX195" s="103"/>
      <c r="TY195" s="103"/>
      <c r="TZ195" s="103"/>
      <c r="UA195" s="103"/>
      <c r="UB195" s="103"/>
      <c r="UC195" s="103"/>
      <c r="UD195" s="103"/>
      <c r="UE195" s="103"/>
      <c r="UF195" s="103"/>
      <c r="UG195" s="103"/>
      <c r="UH195" s="103"/>
      <c r="UI195" s="103"/>
      <c r="UJ195" s="103"/>
      <c r="UK195" s="103"/>
      <c r="UL195" s="103"/>
      <c r="UM195" s="103"/>
      <c r="UN195" s="103"/>
      <c r="UO195" s="103"/>
      <c r="UP195" s="103"/>
    </row>
    <row r="196" spans="1:562" s="14" customFormat="1" ht="14.25" hidden="1" customHeight="1">
      <c r="A196" s="15"/>
      <c r="B196" s="74" t="s">
        <v>39</v>
      </c>
      <c r="C196" s="15" t="e">
        <v>#N/A</v>
      </c>
      <c r="D196" s="14" t="s">
        <v>586</v>
      </c>
      <c r="E196"/>
      <c r="F196"/>
      <c r="G196"/>
      <c r="H196"/>
      <c r="I196"/>
      <c r="J196"/>
      <c r="K196"/>
      <c r="L196"/>
      <c r="M196"/>
      <c r="N196"/>
      <c r="O196"/>
      <c r="P196"/>
      <c r="Q196"/>
      <c r="R196"/>
      <c r="S196"/>
      <c r="T196"/>
      <c r="U196"/>
      <c r="V196"/>
      <c r="W196"/>
      <c r="X196"/>
      <c r="Y196"/>
      <c r="Z196"/>
    </row>
    <row r="197" spans="1:562" s="14" customFormat="1" ht="14.25" hidden="1" customHeight="1">
      <c r="A197" s="15"/>
      <c r="B197" s="73" t="s">
        <v>41</v>
      </c>
      <c r="C197" s="15" t="e">
        <v>#N/A</v>
      </c>
      <c r="D197" s="14" t="s">
        <v>586</v>
      </c>
      <c r="E197"/>
      <c r="F197"/>
      <c r="G197"/>
      <c r="H197"/>
      <c r="I197"/>
      <c r="J197"/>
      <c r="K197"/>
      <c r="L197"/>
      <c r="M197"/>
      <c r="N197"/>
      <c r="O197"/>
      <c r="P197"/>
      <c r="Q197"/>
      <c r="R197"/>
      <c r="S197"/>
      <c r="T197"/>
      <c r="U197"/>
      <c r="V197"/>
      <c r="W197"/>
      <c r="X197"/>
      <c r="Y197"/>
      <c r="Z197"/>
    </row>
    <row r="198" spans="1:562" s="14" customFormat="1" ht="14.25" hidden="1" customHeight="1">
      <c r="A198" s="15"/>
      <c r="B198" s="73" t="s">
        <v>113</v>
      </c>
      <c r="C198" s="15" t="e">
        <v>#N/A</v>
      </c>
      <c r="D198" s="14" t="s">
        <v>586</v>
      </c>
      <c r="E198"/>
      <c r="F198"/>
      <c r="G198"/>
      <c r="H198"/>
      <c r="I198"/>
      <c r="J198"/>
      <c r="K198"/>
      <c r="L198"/>
      <c r="M198"/>
      <c r="N198"/>
      <c r="O198"/>
      <c r="P198"/>
      <c r="Q198"/>
      <c r="R198"/>
      <c r="S198"/>
      <c r="T198"/>
      <c r="U198"/>
      <c r="V198"/>
      <c r="W198"/>
      <c r="X198"/>
      <c r="Y198"/>
      <c r="Z198"/>
    </row>
    <row r="199" spans="1:562" s="14" customFormat="1" ht="14.25" hidden="1" customHeight="1">
      <c r="A199" s="15"/>
      <c r="B199" s="76" t="s">
        <v>146</v>
      </c>
      <c r="C199" s="15" t="e">
        <v>#N/A</v>
      </c>
      <c r="D199" s="14" t="s">
        <v>586</v>
      </c>
    </row>
    <row r="200" spans="1:562" ht="13.2">
      <c r="A200" s="96" t="s">
        <v>160</v>
      </c>
      <c r="B200" s="104" t="s">
        <v>375</v>
      </c>
      <c r="C200" s="98" t="s">
        <v>519</v>
      </c>
      <c r="D200" s="99" t="s">
        <v>586</v>
      </c>
      <c r="E200" s="100"/>
      <c r="F200" s="101" t="s">
        <v>179</v>
      </c>
      <c r="G200" s="101" t="s">
        <v>179</v>
      </c>
      <c r="H200" s="101" t="s">
        <v>179</v>
      </c>
      <c r="I200" s="102"/>
      <c r="J200" s="102"/>
      <c r="K200" s="102"/>
      <c r="L200" s="101"/>
      <c r="M200" s="101"/>
      <c r="N200" s="101"/>
      <c r="O200" s="101"/>
      <c r="P200" s="101"/>
      <c r="Q200" s="101"/>
      <c r="R200" s="101"/>
      <c r="S200" s="101"/>
      <c r="T200" s="101"/>
      <c r="U200" s="101"/>
      <c r="V200" s="101"/>
      <c r="W200" s="101"/>
      <c r="X200" s="101"/>
      <c r="Y200" s="101"/>
      <c r="Z200" s="101"/>
      <c r="AA200" s="103">
        <v>1500</v>
      </c>
    </row>
    <row r="201" spans="1:562" s="14" customFormat="1" hidden="1">
      <c r="A201" s="15"/>
      <c r="B201" s="74" t="s">
        <v>40</v>
      </c>
      <c r="C201" s="15" t="e">
        <v>#N/A</v>
      </c>
      <c r="D201" s="14" t="s">
        <v>586</v>
      </c>
      <c r="E201"/>
      <c r="F201"/>
      <c r="G201"/>
      <c r="H201"/>
      <c r="I201"/>
      <c r="J201"/>
      <c r="K201"/>
      <c r="L201"/>
      <c r="M201"/>
      <c r="N201"/>
      <c r="O201"/>
      <c r="P201"/>
      <c r="Q201"/>
      <c r="R201"/>
      <c r="S201"/>
      <c r="T201"/>
      <c r="U201"/>
      <c r="V201"/>
      <c r="W201"/>
      <c r="X201"/>
      <c r="Y201"/>
      <c r="Z201"/>
    </row>
    <row r="202" spans="1:562" s="14" customFormat="1" hidden="1">
      <c r="A202" s="15"/>
      <c r="B202" s="73" t="s">
        <v>41</v>
      </c>
      <c r="C202" s="15" t="e">
        <v>#N/A</v>
      </c>
      <c r="D202" s="53" t="s">
        <v>586</v>
      </c>
      <c r="E202"/>
      <c r="F202"/>
      <c r="G202"/>
      <c r="H202"/>
      <c r="I202"/>
      <c r="J202"/>
      <c r="K202"/>
      <c r="L202"/>
      <c r="M202"/>
      <c r="N202"/>
      <c r="O202"/>
      <c r="P202"/>
      <c r="Q202"/>
      <c r="R202"/>
      <c r="S202"/>
      <c r="T202"/>
      <c r="U202"/>
      <c r="V202"/>
      <c r="W202"/>
      <c r="X202"/>
      <c r="Y202"/>
      <c r="Z202"/>
      <c r="AA202" s="53"/>
    </row>
    <row r="203" spans="1:562" s="14" customFormat="1" ht="13.2" hidden="1">
      <c r="A203" s="15"/>
      <c r="B203" s="73" t="s">
        <v>113</v>
      </c>
      <c r="C203" s="15" t="e">
        <v>#N/A</v>
      </c>
      <c r="D203" s="14" t="s">
        <v>586</v>
      </c>
    </row>
    <row r="204" spans="1:562" s="14" customFormat="1" ht="13.2" hidden="1">
      <c r="A204" s="15"/>
      <c r="B204" s="76" t="s">
        <v>146</v>
      </c>
      <c r="C204" s="15" t="e">
        <v>#N/A</v>
      </c>
      <c r="D204" s="14" t="s">
        <v>586</v>
      </c>
    </row>
    <row r="205" spans="1:562" ht="13.2">
      <c r="A205" s="96" t="s">
        <v>160</v>
      </c>
      <c r="B205" s="104" t="s">
        <v>374</v>
      </c>
      <c r="C205" s="98" t="s">
        <v>520</v>
      </c>
      <c r="D205" s="99" t="s">
        <v>586</v>
      </c>
      <c r="E205" s="100"/>
      <c r="F205" s="101" t="s">
        <v>179</v>
      </c>
      <c r="G205" s="101" t="s">
        <v>179</v>
      </c>
      <c r="H205" s="101" t="s">
        <v>179</v>
      </c>
      <c r="I205" s="102"/>
      <c r="J205" s="102"/>
      <c r="K205" s="102"/>
      <c r="L205" s="101"/>
      <c r="M205" s="101"/>
      <c r="N205" s="101"/>
      <c r="O205" s="101"/>
      <c r="P205" s="101"/>
      <c r="Q205" s="101"/>
      <c r="R205" s="101"/>
      <c r="S205" s="101"/>
      <c r="T205" s="101"/>
      <c r="U205" s="101"/>
      <c r="V205" s="101"/>
      <c r="W205" s="101"/>
      <c r="X205" s="101"/>
      <c r="Y205" s="101"/>
      <c r="Z205" s="101"/>
      <c r="AA205" s="103">
        <v>2500</v>
      </c>
    </row>
    <row r="206" spans="1:562" s="14" customFormat="1" ht="13.2" hidden="1">
      <c r="A206" s="15"/>
      <c r="B206" s="74" t="s">
        <v>373</v>
      </c>
      <c r="C206" s="8" t="e">
        <v>#N/A</v>
      </c>
      <c r="D206" s="14" t="s">
        <v>586</v>
      </c>
    </row>
    <row r="207" spans="1:562" s="18" customFormat="1" ht="13.2" hidden="1">
      <c r="A207" s="15"/>
      <c r="B207" s="73" t="s">
        <v>372</v>
      </c>
      <c r="C207" s="8" t="e">
        <v>#N/A</v>
      </c>
      <c r="D207" s="14" t="s">
        <v>586</v>
      </c>
      <c r="E207" s="14"/>
      <c r="F207" s="14"/>
      <c r="G207" s="14"/>
      <c r="H207" s="14"/>
      <c r="I207" s="14"/>
      <c r="J207" s="14"/>
      <c r="K207" s="14"/>
      <c r="L207" s="14"/>
      <c r="M207" s="14"/>
      <c r="N207" s="14"/>
      <c r="O207" s="14"/>
      <c r="P207" s="14"/>
      <c r="Q207" s="14"/>
      <c r="R207" s="14"/>
      <c r="S207" s="14"/>
      <c r="T207" s="14"/>
      <c r="U207" s="14"/>
      <c r="V207" s="14"/>
      <c r="W207" s="14"/>
      <c r="X207" s="14"/>
      <c r="Y207" s="14"/>
      <c r="Z207" s="14"/>
      <c r="AA207" s="14"/>
      <c r="AB207" s="14"/>
      <c r="AC207" s="14"/>
      <c r="AD207" s="14"/>
      <c r="AE207" s="14"/>
      <c r="AF207" s="14"/>
      <c r="AG207" s="14"/>
      <c r="AH207" s="14"/>
      <c r="AI207" s="14"/>
      <c r="AJ207" s="14"/>
      <c r="AK207" s="14"/>
      <c r="AL207" s="14"/>
      <c r="AM207" s="14"/>
      <c r="AN207" s="14"/>
      <c r="AO207" s="14"/>
      <c r="AP207" s="14"/>
      <c r="AQ207" s="14"/>
      <c r="AR207" s="14"/>
      <c r="AS207" s="14"/>
      <c r="AT207" s="14"/>
      <c r="AU207" s="14"/>
      <c r="AV207" s="14"/>
      <c r="AW207" s="14"/>
      <c r="AX207" s="14"/>
      <c r="AY207" s="14"/>
      <c r="AZ207" s="14"/>
      <c r="BA207" s="14"/>
      <c r="BB207" s="14"/>
      <c r="BC207" s="14"/>
      <c r="BD207" s="14"/>
      <c r="BE207" s="14"/>
      <c r="BF207" s="14"/>
      <c r="BG207" s="14"/>
      <c r="BH207" s="14"/>
      <c r="BI207" s="14"/>
      <c r="BJ207" s="14"/>
      <c r="BK207" s="14"/>
      <c r="BL207" s="14"/>
      <c r="BM207" s="14"/>
      <c r="BN207" s="14"/>
      <c r="BO207" s="14"/>
      <c r="BP207" s="14"/>
      <c r="BQ207" s="14"/>
      <c r="BR207" s="14"/>
      <c r="BS207" s="14"/>
      <c r="BT207" s="14"/>
      <c r="BU207" s="14"/>
      <c r="BV207" s="14"/>
      <c r="BW207" s="14"/>
      <c r="BX207" s="14"/>
      <c r="BY207" s="14"/>
      <c r="BZ207" s="14"/>
      <c r="CA207" s="14"/>
      <c r="CB207" s="14"/>
      <c r="CC207" s="14"/>
      <c r="CD207" s="14"/>
      <c r="CE207" s="14"/>
      <c r="CF207" s="14"/>
      <c r="CG207" s="14"/>
      <c r="CH207" s="14"/>
      <c r="CI207" s="14"/>
      <c r="CJ207" s="14"/>
      <c r="CK207" s="14"/>
      <c r="CL207" s="14"/>
      <c r="CM207" s="14"/>
      <c r="CN207" s="14"/>
      <c r="CO207" s="14"/>
      <c r="CP207" s="14"/>
      <c r="CQ207" s="14"/>
      <c r="CR207" s="14"/>
      <c r="CS207" s="14"/>
      <c r="CT207" s="14"/>
      <c r="CU207" s="14"/>
      <c r="CV207" s="14"/>
      <c r="CW207" s="14"/>
      <c r="CX207" s="14"/>
      <c r="CY207" s="14"/>
      <c r="CZ207" s="14"/>
      <c r="DA207" s="14"/>
      <c r="DB207" s="14"/>
      <c r="DC207" s="14"/>
      <c r="DD207" s="14"/>
      <c r="DE207" s="14"/>
      <c r="DF207" s="14"/>
      <c r="DG207" s="14"/>
      <c r="DH207" s="14"/>
      <c r="DI207" s="14"/>
      <c r="DJ207" s="14"/>
      <c r="DK207" s="14"/>
      <c r="DL207" s="14"/>
      <c r="DM207" s="14"/>
      <c r="DN207" s="14"/>
      <c r="DO207" s="14"/>
      <c r="DP207" s="14"/>
      <c r="DQ207" s="14"/>
      <c r="DR207" s="14"/>
      <c r="DS207" s="14"/>
      <c r="DT207" s="14"/>
      <c r="DU207" s="14"/>
      <c r="DV207" s="14"/>
      <c r="DW207" s="14"/>
      <c r="DX207" s="14"/>
      <c r="DY207" s="14"/>
      <c r="DZ207" s="14"/>
      <c r="EA207" s="14"/>
      <c r="EB207" s="14"/>
      <c r="EC207" s="14"/>
      <c r="ED207" s="14"/>
      <c r="EE207" s="14"/>
      <c r="EF207" s="14"/>
      <c r="EG207" s="14"/>
      <c r="EH207" s="14"/>
      <c r="EI207" s="14"/>
      <c r="EJ207" s="14"/>
      <c r="EK207" s="14"/>
      <c r="EL207" s="14"/>
      <c r="EM207" s="14"/>
      <c r="EN207" s="14"/>
      <c r="EO207" s="14"/>
      <c r="EP207" s="14"/>
      <c r="EQ207" s="14"/>
      <c r="ER207" s="14"/>
      <c r="ES207" s="14"/>
      <c r="ET207" s="14"/>
      <c r="EU207" s="14"/>
      <c r="EV207" s="14"/>
      <c r="EW207" s="14"/>
      <c r="EX207" s="14"/>
      <c r="EY207" s="14"/>
      <c r="EZ207" s="14"/>
      <c r="FA207" s="14"/>
      <c r="FB207" s="14"/>
      <c r="FC207" s="14"/>
      <c r="FD207" s="14"/>
      <c r="FE207" s="14"/>
      <c r="FF207" s="14"/>
      <c r="FG207" s="14"/>
      <c r="FH207" s="14"/>
      <c r="FI207" s="14"/>
      <c r="FJ207" s="14"/>
      <c r="FK207" s="14"/>
      <c r="FL207" s="14"/>
      <c r="FM207" s="14"/>
      <c r="FN207" s="14"/>
      <c r="FO207" s="14"/>
      <c r="FP207" s="14"/>
      <c r="FQ207" s="14"/>
      <c r="FR207" s="14"/>
      <c r="FS207" s="14"/>
      <c r="FT207" s="14"/>
      <c r="FU207" s="14"/>
      <c r="FV207" s="14"/>
      <c r="FW207" s="14"/>
      <c r="FX207" s="14"/>
      <c r="FY207" s="14"/>
      <c r="FZ207" s="14"/>
      <c r="GA207" s="14"/>
      <c r="GB207" s="14"/>
      <c r="GC207" s="14"/>
      <c r="GD207" s="14"/>
      <c r="GE207" s="14"/>
      <c r="GF207" s="14"/>
      <c r="GG207" s="14"/>
      <c r="GH207" s="14"/>
      <c r="GI207" s="14"/>
      <c r="GJ207" s="14"/>
      <c r="GK207" s="14"/>
      <c r="GL207" s="14"/>
      <c r="GM207" s="14"/>
      <c r="GN207" s="14"/>
      <c r="GO207" s="14"/>
      <c r="GP207" s="14"/>
      <c r="GQ207" s="14"/>
      <c r="GR207" s="14"/>
      <c r="GS207" s="14"/>
      <c r="GT207" s="14"/>
      <c r="GU207" s="14"/>
      <c r="GV207" s="14"/>
      <c r="GW207" s="14"/>
      <c r="GX207" s="14"/>
      <c r="GY207" s="14"/>
      <c r="GZ207" s="14"/>
      <c r="HA207" s="14"/>
      <c r="HB207" s="14"/>
      <c r="HC207" s="14"/>
      <c r="HD207" s="14"/>
      <c r="HE207" s="14"/>
      <c r="HF207" s="14"/>
      <c r="HG207" s="14"/>
      <c r="HH207" s="14"/>
      <c r="HI207" s="14"/>
      <c r="HJ207" s="14"/>
      <c r="HK207" s="14"/>
      <c r="HL207" s="14"/>
      <c r="HM207" s="14"/>
      <c r="HN207" s="14"/>
      <c r="HO207" s="14"/>
      <c r="HP207" s="14"/>
      <c r="HQ207" s="14"/>
      <c r="HR207" s="14"/>
      <c r="HS207" s="14"/>
      <c r="HT207" s="14"/>
      <c r="HU207" s="14"/>
      <c r="HV207" s="14"/>
      <c r="HW207" s="14"/>
      <c r="HX207" s="14"/>
      <c r="HY207" s="14"/>
      <c r="HZ207" s="14"/>
      <c r="IA207" s="14"/>
      <c r="IB207" s="14"/>
      <c r="IC207" s="14"/>
      <c r="ID207" s="14"/>
      <c r="IE207" s="14"/>
      <c r="IF207" s="14"/>
      <c r="IG207" s="14"/>
      <c r="IH207" s="14"/>
      <c r="II207" s="14"/>
      <c r="IJ207" s="14"/>
      <c r="IK207" s="14"/>
      <c r="IL207" s="14"/>
      <c r="IM207" s="14"/>
      <c r="IN207" s="14"/>
      <c r="IO207" s="14"/>
      <c r="IP207" s="14"/>
      <c r="IQ207" s="14"/>
      <c r="IR207" s="14"/>
      <c r="IS207" s="14"/>
      <c r="IT207" s="14"/>
      <c r="IU207" s="14"/>
      <c r="IV207" s="14"/>
      <c r="IW207" s="14"/>
      <c r="IX207" s="14"/>
      <c r="IY207" s="14"/>
      <c r="IZ207" s="14"/>
      <c r="JA207" s="14"/>
      <c r="JB207" s="14"/>
      <c r="JC207" s="14"/>
      <c r="JD207" s="14"/>
      <c r="JE207" s="14"/>
      <c r="JF207" s="14"/>
      <c r="JG207" s="14"/>
      <c r="JH207" s="14"/>
      <c r="JI207" s="14"/>
      <c r="JJ207" s="14"/>
      <c r="JK207" s="14"/>
      <c r="JL207" s="14"/>
      <c r="JM207" s="14"/>
      <c r="JN207" s="14"/>
      <c r="JO207" s="14"/>
      <c r="JP207" s="14"/>
      <c r="JQ207" s="14"/>
      <c r="JR207" s="14"/>
      <c r="JS207" s="14"/>
      <c r="JT207" s="14"/>
      <c r="JU207" s="14"/>
      <c r="JV207" s="14"/>
      <c r="JW207" s="14"/>
      <c r="JX207" s="14"/>
      <c r="JY207" s="14"/>
      <c r="JZ207" s="14"/>
      <c r="KA207" s="14"/>
      <c r="KB207" s="14"/>
      <c r="KC207" s="14"/>
      <c r="KD207" s="14"/>
      <c r="KE207" s="14"/>
      <c r="KF207" s="14"/>
      <c r="KG207" s="14"/>
      <c r="KH207" s="14"/>
      <c r="KI207" s="14"/>
      <c r="KJ207" s="14"/>
      <c r="KK207" s="14"/>
      <c r="KL207" s="14"/>
      <c r="KM207" s="14"/>
      <c r="KN207" s="14"/>
      <c r="KO207" s="14"/>
      <c r="KP207" s="14"/>
      <c r="KQ207" s="14"/>
      <c r="KR207" s="14"/>
      <c r="KS207" s="14"/>
      <c r="KT207" s="14"/>
      <c r="KU207" s="14"/>
      <c r="KV207" s="14"/>
      <c r="KW207" s="14"/>
      <c r="KX207" s="14"/>
      <c r="KY207" s="14"/>
      <c r="KZ207" s="14"/>
      <c r="LA207" s="14"/>
      <c r="LB207" s="14"/>
      <c r="LC207" s="14"/>
      <c r="LD207" s="14"/>
      <c r="LE207" s="14"/>
      <c r="LF207" s="14"/>
      <c r="LG207" s="14"/>
      <c r="LH207" s="14"/>
      <c r="LI207" s="14"/>
      <c r="LJ207" s="14"/>
      <c r="LK207" s="14"/>
      <c r="LL207" s="14"/>
      <c r="LM207" s="14"/>
      <c r="LN207" s="14"/>
      <c r="LO207" s="14"/>
      <c r="LP207" s="14"/>
      <c r="LQ207" s="14"/>
      <c r="LR207" s="14"/>
      <c r="LS207" s="14"/>
      <c r="LT207" s="14"/>
      <c r="LU207" s="14"/>
      <c r="LV207" s="14"/>
      <c r="LW207" s="14"/>
      <c r="LX207" s="14"/>
      <c r="LY207" s="14"/>
      <c r="LZ207" s="14"/>
      <c r="MA207" s="14"/>
      <c r="MB207" s="14"/>
      <c r="MC207" s="14"/>
      <c r="MD207" s="14"/>
      <c r="ME207" s="14"/>
      <c r="MF207" s="14"/>
      <c r="MG207" s="14"/>
      <c r="MH207" s="14"/>
      <c r="MI207" s="14"/>
      <c r="MJ207" s="14"/>
      <c r="MK207" s="14"/>
      <c r="ML207" s="14"/>
      <c r="MM207" s="14"/>
      <c r="MN207" s="14"/>
      <c r="MO207" s="14"/>
      <c r="MP207" s="14"/>
      <c r="MQ207" s="14"/>
      <c r="MR207" s="14"/>
      <c r="MS207" s="14"/>
      <c r="MT207" s="14"/>
      <c r="MU207" s="14"/>
      <c r="MV207" s="14"/>
      <c r="MW207" s="14"/>
      <c r="MX207" s="14"/>
      <c r="MY207" s="14"/>
      <c r="MZ207" s="14"/>
      <c r="NA207" s="14"/>
      <c r="NB207" s="14"/>
      <c r="NC207" s="14"/>
      <c r="ND207" s="14"/>
      <c r="NE207" s="14"/>
      <c r="NF207" s="14"/>
      <c r="NG207" s="14"/>
      <c r="NH207" s="14"/>
      <c r="NI207" s="14"/>
      <c r="NJ207" s="14"/>
      <c r="NK207" s="14"/>
      <c r="NL207" s="14"/>
      <c r="NM207" s="14"/>
      <c r="NN207" s="14"/>
      <c r="NO207" s="14"/>
      <c r="NP207" s="14"/>
      <c r="NQ207" s="14"/>
      <c r="NR207" s="14"/>
      <c r="NS207" s="14"/>
      <c r="NT207" s="14"/>
      <c r="NU207" s="14"/>
      <c r="NV207" s="14"/>
      <c r="NW207" s="14"/>
      <c r="NX207" s="14"/>
      <c r="NY207" s="14"/>
      <c r="NZ207" s="14"/>
      <c r="OA207" s="14"/>
      <c r="OB207" s="14"/>
      <c r="OC207" s="14"/>
      <c r="OD207" s="14"/>
      <c r="OE207" s="14"/>
      <c r="OF207" s="14"/>
      <c r="OG207" s="14"/>
      <c r="OH207" s="14"/>
      <c r="OI207" s="14"/>
      <c r="OJ207" s="14"/>
      <c r="OK207" s="14"/>
      <c r="OL207" s="14"/>
      <c r="OM207" s="14"/>
      <c r="ON207" s="14"/>
      <c r="OO207" s="14"/>
      <c r="OP207" s="14"/>
      <c r="OQ207" s="14"/>
      <c r="OR207" s="14"/>
      <c r="OS207" s="14"/>
      <c r="OT207" s="14"/>
      <c r="OU207" s="14"/>
      <c r="OV207" s="14"/>
      <c r="OW207" s="14"/>
      <c r="OX207" s="14"/>
      <c r="OY207" s="14"/>
      <c r="OZ207" s="14"/>
      <c r="PA207" s="14"/>
      <c r="PB207" s="14"/>
      <c r="PC207" s="14"/>
      <c r="PD207" s="14"/>
      <c r="PE207" s="14"/>
      <c r="PF207" s="14"/>
      <c r="PG207" s="14"/>
      <c r="PH207" s="14"/>
      <c r="PI207" s="14"/>
      <c r="PJ207" s="14"/>
      <c r="PK207" s="14"/>
      <c r="PL207" s="14"/>
      <c r="PM207" s="14"/>
      <c r="PN207" s="14"/>
      <c r="PO207" s="14"/>
      <c r="PP207" s="14"/>
      <c r="PQ207" s="14"/>
      <c r="PR207" s="14"/>
      <c r="PS207" s="14"/>
      <c r="PT207" s="14"/>
      <c r="PU207" s="14"/>
      <c r="PV207" s="14"/>
      <c r="PW207" s="14"/>
      <c r="PX207" s="14"/>
      <c r="PY207" s="14"/>
      <c r="PZ207" s="14"/>
      <c r="QA207" s="14"/>
      <c r="QB207" s="14"/>
      <c r="QC207" s="14"/>
      <c r="QD207" s="14"/>
      <c r="QE207" s="14"/>
      <c r="QF207" s="14"/>
      <c r="QG207" s="14"/>
      <c r="QH207" s="14"/>
      <c r="QI207" s="14"/>
      <c r="QJ207" s="14"/>
      <c r="QK207" s="14"/>
      <c r="QL207" s="14"/>
      <c r="QM207" s="14"/>
      <c r="QN207" s="14"/>
      <c r="QO207" s="14"/>
      <c r="QP207" s="14"/>
      <c r="QQ207" s="14"/>
      <c r="QR207" s="14"/>
      <c r="QS207" s="14"/>
      <c r="QT207" s="14"/>
      <c r="QU207" s="14"/>
      <c r="QV207" s="14"/>
      <c r="QW207" s="14"/>
      <c r="QX207" s="14"/>
      <c r="QY207" s="14"/>
      <c r="QZ207" s="14"/>
      <c r="RA207" s="14"/>
      <c r="RB207" s="14"/>
      <c r="RC207" s="14"/>
      <c r="RD207" s="14"/>
      <c r="RE207" s="14"/>
      <c r="RF207" s="14"/>
      <c r="RG207" s="14"/>
      <c r="RH207" s="14"/>
      <c r="RI207" s="14"/>
      <c r="RJ207" s="14"/>
      <c r="RK207" s="14"/>
      <c r="RL207" s="14"/>
      <c r="RM207" s="14"/>
      <c r="RN207" s="14"/>
      <c r="RO207" s="14"/>
      <c r="RP207" s="14"/>
      <c r="RQ207" s="14"/>
      <c r="RR207" s="14"/>
      <c r="RS207" s="14"/>
      <c r="RT207" s="14"/>
      <c r="RU207" s="14"/>
      <c r="RV207" s="14"/>
      <c r="RW207" s="14"/>
      <c r="RX207" s="14"/>
      <c r="RY207" s="14"/>
      <c r="RZ207" s="14"/>
      <c r="SA207" s="14"/>
      <c r="SB207" s="14"/>
      <c r="SC207" s="14"/>
      <c r="SD207" s="14"/>
      <c r="SE207" s="14"/>
      <c r="SF207" s="14"/>
      <c r="SG207" s="14"/>
      <c r="SH207" s="14"/>
      <c r="SI207" s="14"/>
      <c r="SJ207" s="14"/>
      <c r="SK207" s="14"/>
      <c r="SL207" s="14"/>
      <c r="SM207" s="14"/>
      <c r="SN207" s="14"/>
      <c r="SO207" s="14"/>
      <c r="SP207" s="14"/>
      <c r="SQ207" s="14"/>
      <c r="SR207" s="14"/>
      <c r="SS207" s="14"/>
      <c r="ST207" s="14"/>
      <c r="SU207" s="14"/>
      <c r="SV207" s="14"/>
      <c r="SW207" s="14"/>
      <c r="SX207" s="14"/>
      <c r="SY207" s="14"/>
      <c r="SZ207" s="14"/>
      <c r="TA207" s="14"/>
      <c r="TB207" s="14"/>
      <c r="TC207" s="14"/>
      <c r="TD207" s="14"/>
      <c r="TE207" s="14"/>
      <c r="TF207" s="14"/>
      <c r="TG207" s="14"/>
      <c r="TH207" s="14"/>
      <c r="TI207" s="14"/>
      <c r="TJ207" s="14"/>
      <c r="TK207" s="14"/>
      <c r="TL207" s="14"/>
      <c r="TM207" s="14"/>
      <c r="TN207" s="14"/>
      <c r="TO207" s="14"/>
      <c r="TP207" s="14"/>
      <c r="TQ207" s="14"/>
      <c r="TR207" s="14"/>
      <c r="TS207" s="14"/>
      <c r="TT207" s="14"/>
      <c r="TU207" s="14"/>
      <c r="TV207" s="14"/>
      <c r="TW207" s="14"/>
      <c r="TX207" s="14"/>
      <c r="TY207" s="14"/>
      <c r="TZ207" s="14"/>
      <c r="UA207" s="14"/>
      <c r="UB207" s="14"/>
      <c r="UC207" s="14"/>
      <c r="UD207" s="14"/>
      <c r="UE207" s="14"/>
      <c r="UF207" s="14"/>
      <c r="UG207" s="14"/>
      <c r="UH207" s="14"/>
      <c r="UI207" s="14"/>
      <c r="UJ207" s="14"/>
      <c r="UK207" s="14"/>
      <c r="UL207" s="14"/>
      <c r="UM207" s="14"/>
      <c r="UN207" s="14"/>
      <c r="UO207" s="14"/>
      <c r="UP207" s="14"/>
    </row>
    <row r="208" spans="1:562" s="14" customFormat="1" ht="14.25" hidden="1" customHeight="1">
      <c r="A208" s="15"/>
      <c r="B208" s="76" t="s">
        <v>118</v>
      </c>
      <c r="C208" s="8" t="e">
        <v>#N/A</v>
      </c>
      <c r="D208" s="14" t="s">
        <v>586</v>
      </c>
    </row>
    <row r="209" spans="1:562" ht="14.25" customHeight="1">
      <c r="A209" s="96" t="s">
        <v>160</v>
      </c>
      <c r="B209" s="104" t="s">
        <v>371</v>
      </c>
      <c r="C209" s="98" t="s">
        <v>521</v>
      </c>
      <c r="D209" s="99" t="s">
        <v>586</v>
      </c>
      <c r="E209" s="100"/>
      <c r="F209" s="101" t="s">
        <v>179</v>
      </c>
      <c r="G209" s="101" t="s">
        <v>179</v>
      </c>
      <c r="H209" s="101" t="s">
        <v>179</v>
      </c>
      <c r="I209" s="102"/>
      <c r="J209" s="102"/>
      <c r="K209" s="102"/>
      <c r="L209" s="101"/>
      <c r="M209" s="101"/>
      <c r="N209" s="101"/>
      <c r="O209" s="101"/>
      <c r="P209" s="101"/>
      <c r="Q209" s="101"/>
      <c r="R209" s="101"/>
      <c r="S209" s="101"/>
      <c r="T209" s="101"/>
      <c r="U209" s="101"/>
      <c r="V209" s="101"/>
      <c r="W209" s="101"/>
      <c r="X209" s="101"/>
      <c r="Y209" s="101"/>
      <c r="Z209" s="101"/>
      <c r="AA209" s="103">
        <v>2500</v>
      </c>
    </row>
    <row r="210" spans="1:562" s="14" customFormat="1" ht="14.25" hidden="1" customHeight="1">
      <c r="A210" s="15"/>
      <c r="B210" s="74" t="s">
        <v>124</v>
      </c>
      <c r="C210" s="8" t="e">
        <v>#N/A</v>
      </c>
      <c r="D210" t="s">
        <v>586</v>
      </c>
      <c r="AA210"/>
    </row>
    <row r="211" spans="1:562" s="18" customFormat="1" hidden="1">
      <c r="A211" s="15"/>
      <c r="B211" s="73" t="s">
        <v>125</v>
      </c>
      <c r="C211" s="8" t="e">
        <v>#N/A</v>
      </c>
      <c r="D211" t="s">
        <v>586</v>
      </c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/>
      <c r="AB211" s="14"/>
      <c r="AC211" s="14"/>
      <c r="AD211" s="14"/>
      <c r="AE211" s="14"/>
      <c r="AF211" s="14"/>
      <c r="AG211" s="14"/>
      <c r="AH211" s="14"/>
      <c r="AI211" s="14"/>
      <c r="AJ211" s="14"/>
      <c r="AK211" s="14"/>
      <c r="AL211" s="14"/>
      <c r="AM211" s="14"/>
      <c r="AN211" s="14"/>
      <c r="AO211" s="14"/>
      <c r="AP211" s="14"/>
      <c r="AQ211" s="14"/>
      <c r="AR211" s="14"/>
      <c r="AS211" s="14"/>
      <c r="AT211" s="14"/>
      <c r="AU211" s="14"/>
      <c r="AV211" s="14"/>
      <c r="AW211" s="14"/>
      <c r="AX211" s="14"/>
      <c r="AY211" s="14"/>
      <c r="AZ211" s="14"/>
      <c r="BA211" s="14"/>
      <c r="BB211" s="14"/>
      <c r="BC211" s="14"/>
      <c r="BD211" s="14"/>
      <c r="BE211" s="14"/>
      <c r="BF211" s="14"/>
      <c r="BG211" s="14"/>
      <c r="BH211" s="14"/>
      <c r="BI211" s="14"/>
      <c r="BJ211" s="14"/>
      <c r="BK211" s="14"/>
      <c r="BL211" s="14"/>
      <c r="BM211" s="14"/>
      <c r="BN211" s="14"/>
      <c r="BO211" s="14"/>
      <c r="BP211" s="14"/>
      <c r="BQ211" s="14"/>
      <c r="BR211" s="14"/>
      <c r="BS211" s="14"/>
      <c r="BT211" s="14"/>
      <c r="BU211" s="14"/>
      <c r="BV211" s="14"/>
      <c r="BW211" s="14"/>
      <c r="BX211" s="14"/>
      <c r="BY211" s="14"/>
      <c r="BZ211" s="14"/>
      <c r="CA211" s="14"/>
      <c r="CB211" s="14"/>
      <c r="CC211" s="14"/>
      <c r="CD211" s="14"/>
      <c r="CE211" s="14"/>
      <c r="CF211" s="14"/>
      <c r="CG211" s="14"/>
      <c r="CH211" s="14"/>
      <c r="CI211" s="14"/>
      <c r="CJ211" s="14"/>
      <c r="CK211" s="14"/>
      <c r="CL211" s="14"/>
      <c r="CM211" s="14"/>
      <c r="CN211" s="14"/>
      <c r="CO211" s="14"/>
      <c r="CP211" s="14"/>
      <c r="CQ211" s="14"/>
      <c r="CR211" s="14"/>
      <c r="CS211" s="14"/>
      <c r="CT211" s="14"/>
      <c r="CU211" s="14"/>
      <c r="CV211" s="14"/>
      <c r="CW211" s="14"/>
      <c r="CX211" s="14"/>
      <c r="CY211" s="14"/>
      <c r="CZ211" s="14"/>
      <c r="DA211" s="14"/>
      <c r="DB211" s="14"/>
      <c r="DC211" s="14"/>
      <c r="DD211" s="14"/>
      <c r="DE211" s="14"/>
      <c r="DF211" s="14"/>
      <c r="DG211" s="14"/>
      <c r="DH211" s="14"/>
      <c r="DI211" s="14"/>
      <c r="DJ211" s="14"/>
      <c r="DK211" s="14"/>
      <c r="DL211" s="14"/>
      <c r="DM211" s="14"/>
      <c r="DN211" s="14"/>
      <c r="DO211" s="14"/>
      <c r="DP211" s="14"/>
      <c r="DQ211" s="14"/>
      <c r="DR211" s="14"/>
      <c r="DS211" s="14"/>
      <c r="DT211" s="14"/>
      <c r="DU211" s="14"/>
      <c r="DV211" s="14"/>
      <c r="DW211" s="14"/>
      <c r="DX211" s="14"/>
      <c r="DY211" s="14"/>
      <c r="DZ211" s="14"/>
      <c r="EA211" s="14"/>
      <c r="EB211" s="14"/>
      <c r="EC211" s="14"/>
      <c r="ED211" s="14"/>
      <c r="EE211" s="14"/>
      <c r="EF211" s="14"/>
      <c r="EG211" s="14"/>
      <c r="EH211" s="14"/>
      <c r="EI211" s="14"/>
      <c r="EJ211" s="14"/>
      <c r="EK211" s="14"/>
      <c r="EL211" s="14"/>
      <c r="EM211" s="14"/>
      <c r="EN211" s="14"/>
      <c r="EO211" s="14"/>
      <c r="EP211" s="14"/>
      <c r="EQ211" s="14"/>
      <c r="ER211" s="14"/>
      <c r="ES211" s="14"/>
      <c r="ET211" s="14"/>
      <c r="EU211" s="14"/>
      <c r="EV211" s="14"/>
      <c r="EW211" s="14"/>
      <c r="EX211" s="14"/>
      <c r="EY211" s="14"/>
      <c r="EZ211" s="14"/>
      <c r="FA211" s="14"/>
      <c r="FB211" s="14"/>
      <c r="FC211" s="14"/>
      <c r="FD211" s="14"/>
      <c r="FE211" s="14"/>
      <c r="FF211" s="14"/>
      <c r="FG211" s="14"/>
      <c r="FH211" s="14"/>
      <c r="FI211" s="14"/>
      <c r="FJ211" s="14"/>
      <c r="FK211" s="14"/>
      <c r="FL211" s="14"/>
      <c r="FM211" s="14"/>
      <c r="FN211" s="14"/>
      <c r="FO211" s="14"/>
      <c r="FP211" s="14"/>
      <c r="FQ211" s="14"/>
      <c r="FR211" s="14"/>
      <c r="FS211" s="14"/>
      <c r="FT211" s="14"/>
      <c r="FU211" s="14"/>
      <c r="FV211" s="14"/>
      <c r="FW211" s="14"/>
      <c r="FX211" s="14"/>
      <c r="FY211" s="14"/>
      <c r="FZ211" s="14"/>
      <c r="GA211" s="14"/>
      <c r="GB211" s="14"/>
      <c r="GC211" s="14"/>
      <c r="GD211" s="14"/>
      <c r="GE211" s="14"/>
      <c r="GF211" s="14"/>
      <c r="GG211" s="14"/>
      <c r="GH211" s="14"/>
      <c r="GI211" s="14"/>
      <c r="GJ211" s="14"/>
      <c r="GK211" s="14"/>
      <c r="GL211" s="14"/>
      <c r="GM211" s="14"/>
      <c r="GN211" s="14"/>
      <c r="GO211" s="14"/>
      <c r="GP211" s="14"/>
      <c r="GQ211" s="14"/>
      <c r="GR211" s="14"/>
      <c r="GS211" s="14"/>
      <c r="GT211" s="14"/>
      <c r="GU211" s="14"/>
      <c r="GV211" s="14"/>
      <c r="GW211" s="14"/>
      <c r="GX211" s="14"/>
      <c r="GY211" s="14"/>
      <c r="GZ211" s="14"/>
      <c r="HA211" s="14"/>
      <c r="HB211" s="14"/>
      <c r="HC211" s="14"/>
      <c r="HD211" s="14"/>
      <c r="HE211" s="14"/>
      <c r="HF211" s="14"/>
      <c r="HG211" s="14"/>
      <c r="HH211" s="14"/>
      <c r="HI211" s="14"/>
      <c r="HJ211" s="14"/>
      <c r="HK211" s="14"/>
      <c r="HL211" s="14"/>
      <c r="HM211" s="14"/>
      <c r="HN211" s="14"/>
      <c r="HO211" s="14"/>
      <c r="HP211" s="14"/>
      <c r="HQ211" s="14"/>
      <c r="HR211" s="14"/>
      <c r="HS211" s="14"/>
      <c r="HT211" s="14"/>
      <c r="HU211" s="14"/>
      <c r="HV211" s="14"/>
      <c r="HW211" s="14"/>
      <c r="HX211" s="14"/>
      <c r="HY211" s="14"/>
      <c r="HZ211" s="14"/>
      <c r="IA211" s="14"/>
      <c r="IB211" s="14"/>
      <c r="IC211" s="14"/>
      <c r="ID211" s="14"/>
      <c r="IE211" s="14"/>
      <c r="IF211" s="14"/>
      <c r="IG211" s="14"/>
      <c r="IH211" s="14"/>
      <c r="II211" s="14"/>
      <c r="IJ211" s="14"/>
      <c r="IK211" s="14"/>
      <c r="IL211" s="14"/>
      <c r="IM211" s="14"/>
      <c r="IN211" s="14"/>
      <c r="IO211" s="14"/>
      <c r="IP211" s="14"/>
      <c r="IQ211" s="14"/>
      <c r="IR211" s="14"/>
      <c r="IS211" s="14"/>
      <c r="IT211" s="14"/>
      <c r="IU211" s="14"/>
      <c r="IV211" s="14"/>
      <c r="IW211" s="14"/>
      <c r="IX211" s="14"/>
      <c r="IY211" s="14"/>
      <c r="IZ211" s="14"/>
      <c r="JA211" s="14"/>
      <c r="JB211" s="14"/>
      <c r="JC211" s="14"/>
      <c r="JD211" s="14"/>
      <c r="JE211" s="14"/>
      <c r="JF211" s="14"/>
      <c r="JG211" s="14"/>
      <c r="JH211" s="14"/>
      <c r="JI211" s="14"/>
      <c r="JJ211" s="14"/>
      <c r="JK211" s="14"/>
      <c r="JL211" s="14"/>
      <c r="JM211" s="14"/>
      <c r="JN211" s="14"/>
      <c r="JO211" s="14"/>
      <c r="JP211" s="14"/>
      <c r="JQ211" s="14"/>
      <c r="JR211" s="14"/>
      <c r="JS211" s="14"/>
      <c r="JT211" s="14"/>
      <c r="JU211" s="14"/>
      <c r="JV211" s="14"/>
      <c r="JW211" s="14"/>
      <c r="JX211" s="14"/>
      <c r="JY211" s="14"/>
      <c r="JZ211" s="14"/>
      <c r="KA211" s="14"/>
      <c r="KB211" s="14"/>
      <c r="KC211" s="14"/>
      <c r="KD211" s="14"/>
      <c r="KE211" s="14"/>
      <c r="KF211" s="14"/>
      <c r="KG211" s="14"/>
      <c r="KH211" s="14"/>
      <c r="KI211" s="14"/>
      <c r="KJ211" s="14"/>
      <c r="KK211" s="14"/>
      <c r="KL211" s="14"/>
      <c r="KM211" s="14"/>
      <c r="KN211" s="14"/>
      <c r="KO211" s="14"/>
      <c r="KP211" s="14"/>
      <c r="KQ211" s="14"/>
      <c r="KR211" s="14"/>
      <c r="KS211" s="14"/>
      <c r="KT211" s="14"/>
      <c r="KU211" s="14"/>
      <c r="KV211" s="14"/>
      <c r="KW211" s="14"/>
      <c r="KX211" s="14"/>
      <c r="KY211" s="14"/>
      <c r="KZ211" s="14"/>
      <c r="LA211" s="14"/>
      <c r="LB211" s="14"/>
      <c r="LC211" s="14"/>
      <c r="LD211" s="14"/>
      <c r="LE211" s="14"/>
      <c r="LF211" s="14"/>
      <c r="LG211" s="14"/>
      <c r="LH211" s="14"/>
      <c r="LI211" s="14"/>
      <c r="LJ211" s="14"/>
      <c r="LK211" s="14"/>
      <c r="LL211" s="14"/>
      <c r="LM211" s="14"/>
      <c r="LN211" s="14"/>
      <c r="LO211" s="14"/>
      <c r="LP211" s="14"/>
      <c r="LQ211" s="14"/>
      <c r="LR211" s="14"/>
      <c r="LS211" s="14"/>
      <c r="LT211" s="14"/>
      <c r="LU211" s="14"/>
      <c r="LV211" s="14"/>
      <c r="LW211" s="14"/>
      <c r="LX211" s="14"/>
      <c r="LY211" s="14"/>
      <c r="LZ211" s="14"/>
      <c r="MA211" s="14"/>
      <c r="MB211" s="14"/>
      <c r="MC211" s="14"/>
      <c r="MD211" s="14"/>
      <c r="ME211" s="14"/>
      <c r="MF211" s="14"/>
      <c r="MG211" s="14"/>
      <c r="MH211" s="14"/>
      <c r="MI211" s="14"/>
      <c r="MJ211" s="14"/>
      <c r="MK211" s="14"/>
      <c r="ML211" s="14"/>
      <c r="MM211" s="14"/>
      <c r="MN211" s="14"/>
      <c r="MO211" s="14"/>
      <c r="MP211" s="14"/>
      <c r="MQ211" s="14"/>
      <c r="MR211" s="14"/>
      <c r="MS211" s="14"/>
      <c r="MT211" s="14"/>
      <c r="MU211" s="14"/>
      <c r="MV211" s="14"/>
      <c r="MW211" s="14"/>
      <c r="MX211" s="14"/>
      <c r="MY211" s="14"/>
      <c r="MZ211" s="14"/>
      <c r="NA211" s="14"/>
      <c r="NB211" s="14"/>
      <c r="NC211" s="14"/>
      <c r="ND211" s="14"/>
      <c r="NE211" s="14"/>
      <c r="NF211" s="14"/>
      <c r="NG211" s="14"/>
      <c r="NH211" s="14"/>
      <c r="NI211" s="14"/>
      <c r="NJ211" s="14"/>
      <c r="NK211" s="14"/>
      <c r="NL211" s="14"/>
      <c r="NM211" s="14"/>
      <c r="NN211" s="14"/>
      <c r="NO211" s="14"/>
      <c r="NP211" s="14"/>
      <c r="NQ211" s="14"/>
      <c r="NR211" s="14"/>
      <c r="NS211" s="14"/>
      <c r="NT211" s="14"/>
      <c r="NU211" s="14"/>
      <c r="NV211" s="14"/>
      <c r="NW211" s="14"/>
      <c r="NX211" s="14"/>
      <c r="NY211" s="14"/>
      <c r="NZ211" s="14"/>
      <c r="OA211" s="14"/>
      <c r="OB211" s="14"/>
      <c r="OC211" s="14"/>
      <c r="OD211" s="14"/>
      <c r="OE211" s="14"/>
      <c r="OF211" s="14"/>
      <c r="OG211" s="14"/>
      <c r="OH211" s="14"/>
      <c r="OI211" s="14"/>
      <c r="OJ211" s="14"/>
      <c r="OK211" s="14"/>
      <c r="OL211" s="14"/>
      <c r="OM211" s="14"/>
      <c r="ON211" s="14"/>
      <c r="OO211" s="14"/>
      <c r="OP211" s="14"/>
      <c r="OQ211" s="14"/>
      <c r="OR211" s="14"/>
      <c r="OS211" s="14"/>
      <c r="OT211" s="14"/>
      <c r="OU211" s="14"/>
      <c r="OV211" s="14"/>
      <c r="OW211" s="14"/>
      <c r="OX211" s="14"/>
      <c r="OY211" s="14"/>
      <c r="OZ211" s="14"/>
      <c r="PA211" s="14"/>
      <c r="PB211" s="14"/>
      <c r="PC211" s="14"/>
      <c r="PD211" s="14"/>
      <c r="PE211" s="14"/>
      <c r="PF211" s="14"/>
      <c r="PG211" s="14"/>
      <c r="PH211" s="14"/>
      <c r="PI211" s="14"/>
      <c r="PJ211" s="14"/>
      <c r="PK211" s="14"/>
      <c r="PL211" s="14"/>
      <c r="PM211" s="14"/>
      <c r="PN211" s="14"/>
      <c r="PO211" s="14"/>
      <c r="PP211" s="14"/>
      <c r="PQ211" s="14"/>
      <c r="PR211" s="14"/>
      <c r="PS211" s="14"/>
      <c r="PT211" s="14"/>
      <c r="PU211" s="14"/>
      <c r="PV211" s="14"/>
      <c r="PW211" s="14"/>
      <c r="PX211" s="14"/>
      <c r="PY211" s="14"/>
      <c r="PZ211" s="14"/>
      <c r="QA211" s="14"/>
      <c r="QB211" s="14"/>
      <c r="QC211" s="14"/>
      <c r="QD211" s="14"/>
      <c r="QE211" s="14"/>
      <c r="QF211" s="14"/>
      <c r="QG211" s="14"/>
      <c r="QH211" s="14"/>
      <c r="QI211" s="14"/>
      <c r="QJ211" s="14"/>
      <c r="QK211" s="14"/>
      <c r="QL211" s="14"/>
      <c r="QM211" s="14"/>
      <c r="QN211" s="14"/>
      <c r="QO211" s="14"/>
      <c r="QP211" s="14"/>
      <c r="QQ211" s="14"/>
      <c r="QR211" s="14"/>
      <c r="QS211" s="14"/>
      <c r="QT211" s="14"/>
      <c r="QU211" s="14"/>
      <c r="QV211" s="14"/>
      <c r="QW211" s="14"/>
      <c r="QX211" s="14"/>
      <c r="QY211" s="14"/>
      <c r="QZ211" s="14"/>
      <c r="RA211" s="14"/>
      <c r="RB211" s="14"/>
      <c r="RC211" s="14"/>
      <c r="RD211" s="14"/>
      <c r="RE211" s="14"/>
      <c r="RF211" s="14"/>
      <c r="RG211" s="14"/>
      <c r="RH211" s="14"/>
      <c r="RI211" s="14"/>
      <c r="RJ211" s="14"/>
      <c r="RK211" s="14"/>
      <c r="RL211" s="14"/>
      <c r="RM211" s="14"/>
      <c r="RN211" s="14"/>
      <c r="RO211" s="14"/>
      <c r="RP211" s="14"/>
      <c r="RQ211" s="14"/>
      <c r="RR211" s="14"/>
      <c r="RS211" s="14"/>
      <c r="RT211" s="14"/>
      <c r="RU211" s="14"/>
      <c r="RV211" s="14"/>
      <c r="RW211" s="14"/>
      <c r="RX211" s="14"/>
      <c r="RY211" s="14"/>
      <c r="RZ211" s="14"/>
      <c r="SA211" s="14"/>
      <c r="SB211" s="14"/>
      <c r="SC211" s="14"/>
      <c r="SD211" s="14"/>
      <c r="SE211" s="14"/>
      <c r="SF211" s="14"/>
      <c r="SG211" s="14"/>
      <c r="SH211" s="14"/>
      <c r="SI211" s="14"/>
      <c r="SJ211" s="14"/>
      <c r="SK211" s="14"/>
      <c r="SL211" s="14"/>
      <c r="SM211" s="14"/>
      <c r="SN211" s="14"/>
      <c r="SO211" s="14"/>
      <c r="SP211" s="14"/>
      <c r="SQ211" s="14"/>
      <c r="SR211" s="14"/>
      <c r="SS211" s="14"/>
      <c r="ST211" s="14"/>
      <c r="SU211" s="14"/>
      <c r="SV211" s="14"/>
      <c r="SW211" s="14"/>
      <c r="SX211" s="14"/>
      <c r="SY211" s="14"/>
      <c r="SZ211" s="14"/>
      <c r="TA211" s="14"/>
      <c r="TB211" s="14"/>
      <c r="TC211" s="14"/>
      <c r="TD211" s="14"/>
      <c r="TE211" s="14"/>
      <c r="TF211" s="14"/>
      <c r="TG211" s="14"/>
      <c r="TH211" s="14"/>
      <c r="TI211" s="14"/>
      <c r="TJ211" s="14"/>
      <c r="TK211" s="14"/>
      <c r="TL211" s="14"/>
      <c r="TM211" s="14"/>
      <c r="TN211" s="14"/>
      <c r="TO211" s="14"/>
      <c r="TP211" s="14"/>
      <c r="TQ211" s="14"/>
      <c r="TR211" s="14"/>
      <c r="TS211" s="14"/>
      <c r="TT211" s="14"/>
      <c r="TU211" s="14"/>
      <c r="TV211" s="14"/>
      <c r="TW211" s="14"/>
      <c r="TX211" s="14"/>
      <c r="TY211" s="14"/>
      <c r="TZ211" s="14"/>
      <c r="UA211" s="14"/>
      <c r="UB211" s="14"/>
      <c r="UC211" s="14"/>
      <c r="UD211" s="14"/>
      <c r="UE211" s="14"/>
      <c r="UF211" s="14"/>
      <c r="UG211" s="14"/>
      <c r="UH211" s="14"/>
      <c r="UI211" s="14"/>
      <c r="UJ211" s="14"/>
      <c r="UK211" s="14"/>
      <c r="UL211" s="14"/>
      <c r="UM211" s="14"/>
      <c r="UN211" s="14"/>
      <c r="UO211" s="14"/>
      <c r="UP211" s="14"/>
    </row>
    <row r="212" spans="1:562" s="14" customFormat="1" ht="14.25" hidden="1" customHeight="1">
      <c r="A212" s="15"/>
      <c r="B212" s="73" t="s">
        <v>370</v>
      </c>
      <c r="C212" s="8" t="e">
        <v>#N/A</v>
      </c>
      <c r="D212" s="53" t="s">
        <v>586</v>
      </c>
      <c r="AA212" s="53"/>
    </row>
    <row r="213" spans="1:562" s="14" customFormat="1" ht="14.25" hidden="1" customHeight="1">
      <c r="A213" s="15"/>
      <c r="B213" s="73" t="s">
        <v>369</v>
      </c>
      <c r="C213" s="8" t="e">
        <v>#N/A</v>
      </c>
      <c r="D213" t="s">
        <v>586</v>
      </c>
      <c r="AA213"/>
    </row>
    <row r="214" spans="1:562" s="14" customFormat="1" ht="14.25" hidden="1" customHeight="1">
      <c r="A214" s="15"/>
      <c r="B214" s="73" t="s">
        <v>119</v>
      </c>
      <c r="C214" s="8" t="e">
        <v>#N/A</v>
      </c>
      <c r="D214" t="s">
        <v>586</v>
      </c>
      <c r="AA214"/>
    </row>
    <row r="215" spans="1:562" s="14" customFormat="1" ht="14.25" hidden="1" customHeight="1">
      <c r="A215" s="15"/>
      <c r="B215" s="73" t="s">
        <v>66</v>
      </c>
      <c r="C215" s="9" t="e">
        <v>#N/A</v>
      </c>
      <c r="D215" t="s">
        <v>586</v>
      </c>
      <c r="AA215"/>
    </row>
    <row r="216" spans="1:562" s="14" customFormat="1" ht="14.25" hidden="1" customHeight="1">
      <c r="A216" s="15"/>
      <c r="B216" s="73" t="s">
        <v>126</v>
      </c>
      <c r="C216" s="17" t="e">
        <v>#N/A</v>
      </c>
      <c r="D216" t="s">
        <v>586</v>
      </c>
      <c r="AA216"/>
    </row>
    <row r="217" spans="1:562" s="14" customFormat="1" ht="14.25" hidden="1" customHeight="1">
      <c r="A217" s="15"/>
      <c r="B217" s="73" t="s">
        <v>362</v>
      </c>
      <c r="C217" s="17" t="e">
        <v>#N/A</v>
      </c>
      <c r="D217" t="s">
        <v>586</v>
      </c>
      <c r="AA217"/>
    </row>
    <row r="218" spans="1:562" s="14" customFormat="1" ht="14.25" hidden="1" customHeight="1">
      <c r="A218" s="15"/>
      <c r="B218" s="73" t="s">
        <v>368</v>
      </c>
      <c r="C218" s="9" t="e">
        <v>#N/A</v>
      </c>
      <c r="D218" s="53" t="s">
        <v>586</v>
      </c>
      <c r="AA218" s="53"/>
    </row>
    <row r="219" spans="1:562" s="14" customFormat="1" ht="14.25" hidden="1" customHeight="1">
      <c r="A219" s="15"/>
      <c r="B219" s="73" t="s">
        <v>360</v>
      </c>
      <c r="C219" s="9" t="e">
        <v>#N/A</v>
      </c>
      <c r="D219" t="s">
        <v>586</v>
      </c>
      <c r="AA219"/>
    </row>
    <row r="220" spans="1:562" s="14" customFormat="1" ht="14.25" hidden="1" customHeight="1">
      <c r="A220" s="15"/>
      <c r="B220" s="76" t="s">
        <v>16</v>
      </c>
      <c r="C220" s="9" t="e">
        <v>#N/A</v>
      </c>
      <c r="D220" t="s">
        <v>586</v>
      </c>
      <c r="AA220"/>
    </row>
    <row r="221" spans="1:562" ht="14.25" customHeight="1">
      <c r="A221" s="96" t="s">
        <v>160</v>
      </c>
      <c r="B221" s="104" t="s">
        <v>367</v>
      </c>
      <c r="C221" s="98" t="s">
        <v>522</v>
      </c>
      <c r="D221" s="99" t="s">
        <v>586</v>
      </c>
      <c r="E221" s="100"/>
      <c r="F221" s="101" t="s">
        <v>179</v>
      </c>
      <c r="G221" s="101" t="s">
        <v>179</v>
      </c>
      <c r="H221" s="101" t="s">
        <v>179</v>
      </c>
      <c r="I221" s="102"/>
      <c r="J221" s="102"/>
      <c r="K221" s="102"/>
      <c r="L221" s="101"/>
      <c r="M221" s="101"/>
      <c r="N221" s="101"/>
      <c r="O221" s="101"/>
      <c r="P221" s="101"/>
      <c r="Q221" s="101"/>
      <c r="R221" s="101"/>
      <c r="S221" s="101"/>
      <c r="T221" s="101"/>
      <c r="U221" s="101"/>
      <c r="V221" s="101"/>
      <c r="W221" s="101"/>
      <c r="X221" s="101"/>
      <c r="Y221" s="101"/>
      <c r="Z221" s="101"/>
      <c r="AA221" s="103">
        <v>2500</v>
      </c>
    </row>
    <row r="222" spans="1:562" s="14" customFormat="1" ht="14.25" hidden="1" customHeight="1">
      <c r="A222" s="15"/>
      <c r="B222" s="74" t="s">
        <v>366</v>
      </c>
      <c r="C222" s="8" t="e">
        <v>#N/A</v>
      </c>
      <c r="D222" s="14" t="s">
        <v>586</v>
      </c>
    </row>
    <row r="223" spans="1:562" s="14" customFormat="1" ht="14.25" hidden="1" customHeight="1">
      <c r="A223" s="15"/>
      <c r="B223" s="73" t="s">
        <v>365</v>
      </c>
      <c r="C223" s="8" t="e">
        <v>#N/A</v>
      </c>
      <c r="D223" t="s">
        <v>586</v>
      </c>
      <c r="AA223"/>
    </row>
    <row r="224" spans="1:562" s="18" customFormat="1" ht="14.25" hidden="1" customHeight="1">
      <c r="A224" s="15"/>
      <c r="B224" s="73" t="s">
        <v>364</v>
      </c>
      <c r="C224" s="8" t="e">
        <v>#N/A</v>
      </c>
      <c r="D224" t="s">
        <v>586</v>
      </c>
      <c r="E224" s="14"/>
      <c r="F224" s="14"/>
      <c r="G224" s="14"/>
      <c r="H224" s="14"/>
      <c r="I224" s="14"/>
      <c r="J224" s="14"/>
      <c r="K224" s="14"/>
      <c r="L224" s="14"/>
      <c r="M224" s="14"/>
      <c r="N224" s="14"/>
      <c r="O224" s="14"/>
      <c r="P224" s="14"/>
      <c r="Q224" s="14"/>
      <c r="R224" s="14"/>
      <c r="S224" s="14"/>
      <c r="T224" s="14"/>
      <c r="U224" s="14"/>
      <c r="V224" s="14"/>
      <c r="W224" s="14"/>
      <c r="X224" s="14"/>
      <c r="Y224" s="14"/>
      <c r="Z224" s="14"/>
      <c r="AA224"/>
      <c r="AB224" s="14"/>
      <c r="AC224" s="14"/>
      <c r="AD224" s="14"/>
      <c r="AE224" s="14"/>
      <c r="AF224" s="14"/>
      <c r="AG224" s="14"/>
      <c r="AH224" s="14"/>
      <c r="AI224" s="14"/>
      <c r="AJ224" s="14"/>
      <c r="AK224" s="14"/>
      <c r="AL224" s="14"/>
      <c r="AM224" s="14"/>
      <c r="AN224" s="14"/>
      <c r="AO224" s="14"/>
      <c r="AP224" s="14"/>
      <c r="AQ224" s="14"/>
      <c r="AR224" s="14"/>
      <c r="AS224" s="14"/>
      <c r="AT224" s="14"/>
      <c r="AU224" s="14"/>
      <c r="AV224" s="14"/>
      <c r="AW224" s="14"/>
      <c r="AX224" s="14"/>
      <c r="AY224" s="14"/>
      <c r="AZ224" s="14"/>
      <c r="BA224" s="14"/>
      <c r="BB224" s="14"/>
      <c r="BC224" s="14"/>
      <c r="BD224" s="14"/>
      <c r="BE224" s="14"/>
      <c r="BF224" s="14"/>
      <c r="BG224" s="14"/>
      <c r="BH224" s="14"/>
      <c r="BI224" s="14"/>
      <c r="BJ224" s="14"/>
      <c r="BK224" s="14"/>
      <c r="BL224" s="14"/>
      <c r="BM224" s="14"/>
      <c r="BN224" s="14"/>
      <c r="BO224" s="14"/>
      <c r="BP224" s="14"/>
      <c r="BQ224" s="14"/>
      <c r="BR224" s="14"/>
      <c r="BS224" s="14"/>
      <c r="BT224" s="14"/>
      <c r="BU224" s="14"/>
      <c r="BV224" s="14"/>
      <c r="BW224" s="14"/>
      <c r="BX224" s="14"/>
      <c r="BY224" s="14"/>
      <c r="BZ224" s="14"/>
      <c r="CA224" s="14"/>
      <c r="CB224" s="14"/>
      <c r="CC224" s="14"/>
      <c r="CD224" s="14"/>
      <c r="CE224" s="14"/>
      <c r="CF224" s="14"/>
      <c r="CG224" s="14"/>
      <c r="CH224" s="14"/>
      <c r="CI224" s="14"/>
      <c r="CJ224" s="14"/>
      <c r="CK224" s="14"/>
      <c r="CL224" s="14"/>
      <c r="CM224" s="14"/>
      <c r="CN224" s="14"/>
      <c r="CO224" s="14"/>
      <c r="CP224" s="14"/>
      <c r="CQ224" s="14"/>
      <c r="CR224" s="14"/>
      <c r="CS224" s="14"/>
      <c r="CT224" s="14"/>
      <c r="CU224" s="14"/>
      <c r="CV224" s="14"/>
      <c r="CW224" s="14"/>
      <c r="CX224" s="14"/>
      <c r="CY224" s="14"/>
      <c r="CZ224" s="14"/>
      <c r="DA224" s="14"/>
      <c r="DB224" s="14"/>
      <c r="DC224" s="14"/>
      <c r="DD224" s="14"/>
      <c r="DE224" s="14"/>
      <c r="DF224" s="14"/>
      <c r="DG224" s="14"/>
      <c r="DH224" s="14"/>
      <c r="DI224" s="14"/>
      <c r="DJ224" s="14"/>
      <c r="DK224" s="14"/>
      <c r="DL224" s="14"/>
      <c r="DM224" s="14"/>
      <c r="DN224" s="14"/>
      <c r="DO224" s="14"/>
      <c r="DP224" s="14"/>
      <c r="DQ224" s="14"/>
      <c r="DR224" s="14"/>
      <c r="DS224" s="14"/>
      <c r="DT224" s="14"/>
      <c r="DU224" s="14"/>
      <c r="DV224" s="14"/>
      <c r="DW224" s="14"/>
      <c r="DX224" s="14"/>
      <c r="DY224" s="14"/>
      <c r="DZ224" s="14"/>
      <c r="EA224" s="14"/>
      <c r="EB224" s="14"/>
      <c r="EC224" s="14"/>
      <c r="ED224" s="14"/>
      <c r="EE224" s="14"/>
      <c r="EF224" s="14"/>
      <c r="EG224" s="14"/>
      <c r="EH224" s="14"/>
      <c r="EI224" s="14"/>
      <c r="EJ224" s="14"/>
      <c r="EK224" s="14"/>
      <c r="EL224" s="14"/>
      <c r="EM224" s="14"/>
      <c r="EN224" s="14"/>
      <c r="EO224" s="14"/>
      <c r="EP224" s="14"/>
      <c r="EQ224" s="14"/>
      <c r="ER224" s="14"/>
      <c r="ES224" s="14"/>
      <c r="ET224" s="14"/>
      <c r="EU224" s="14"/>
      <c r="EV224" s="14"/>
      <c r="EW224" s="14"/>
      <c r="EX224" s="14"/>
      <c r="EY224" s="14"/>
      <c r="EZ224" s="14"/>
      <c r="FA224" s="14"/>
      <c r="FB224" s="14"/>
      <c r="FC224" s="14"/>
      <c r="FD224" s="14"/>
      <c r="FE224" s="14"/>
      <c r="FF224" s="14"/>
      <c r="FG224" s="14"/>
      <c r="FH224" s="14"/>
      <c r="FI224" s="14"/>
      <c r="FJ224" s="14"/>
      <c r="FK224" s="14"/>
      <c r="FL224" s="14"/>
      <c r="FM224" s="14"/>
      <c r="FN224" s="14"/>
      <c r="FO224" s="14"/>
      <c r="FP224" s="14"/>
      <c r="FQ224" s="14"/>
      <c r="FR224" s="14"/>
      <c r="FS224" s="14"/>
      <c r="FT224" s="14"/>
      <c r="FU224" s="14"/>
      <c r="FV224" s="14"/>
      <c r="FW224" s="14"/>
      <c r="FX224" s="14"/>
      <c r="FY224" s="14"/>
      <c r="FZ224" s="14"/>
      <c r="GA224" s="14"/>
      <c r="GB224" s="14"/>
      <c r="GC224" s="14"/>
      <c r="GD224" s="14"/>
      <c r="GE224" s="14"/>
      <c r="GF224" s="14"/>
      <c r="GG224" s="14"/>
      <c r="GH224" s="14"/>
      <c r="GI224" s="14"/>
      <c r="GJ224" s="14"/>
      <c r="GK224" s="14"/>
      <c r="GL224" s="14"/>
      <c r="GM224" s="14"/>
      <c r="GN224" s="14"/>
      <c r="GO224" s="14"/>
      <c r="GP224" s="14"/>
      <c r="GQ224" s="14"/>
      <c r="GR224" s="14"/>
      <c r="GS224" s="14"/>
      <c r="GT224" s="14"/>
      <c r="GU224" s="14"/>
      <c r="GV224" s="14"/>
      <c r="GW224" s="14"/>
      <c r="GX224" s="14"/>
      <c r="GY224" s="14"/>
      <c r="GZ224" s="14"/>
      <c r="HA224" s="14"/>
      <c r="HB224" s="14"/>
      <c r="HC224" s="14"/>
      <c r="HD224" s="14"/>
      <c r="HE224" s="14"/>
      <c r="HF224" s="14"/>
      <c r="HG224" s="14"/>
      <c r="HH224" s="14"/>
      <c r="HI224" s="14"/>
      <c r="HJ224" s="14"/>
      <c r="HK224" s="14"/>
      <c r="HL224" s="14"/>
      <c r="HM224" s="14"/>
      <c r="HN224" s="14"/>
      <c r="HO224" s="14"/>
      <c r="HP224" s="14"/>
      <c r="HQ224" s="14"/>
      <c r="HR224" s="14"/>
      <c r="HS224" s="14"/>
      <c r="HT224" s="14"/>
      <c r="HU224" s="14"/>
      <c r="HV224" s="14"/>
      <c r="HW224" s="14"/>
      <c r="HX224" s="14"/>
      <c r="HY224" s="14"/>
      <c r="HZ224" s="14"/>
      <c r="IA224" s="14"/>
      <c r="IB224" s="14"/>
      <c r="IC224" s="14"/>
      <c r="ID224" s="14"/>
      <c r="IE224" s="14"/>
      <c r="IF224" s="14"/>
      <c r="IG224" s="14"/>
      <c r="IH224" s="14"/>
      <c r="II224" s="14"/>
      <c r="IJ224" s="14"/>
      <c r="IK224" s="14"/>
      <c r="IL224" s="14"/>
      <c r="IM224" s="14"/>
      <c r="IN224" s="14"/>
      <c r="IO224" s="14"/>
      <c r="IP224" s="14"/>
      <c r="IQ224" s="14"/>
      <c r="IR224" s="14"/>
      <c r="IS224" s="14"/>
      <c r="IT224" s="14"/>
      <c r="IU224" s="14"/>
      <c r="IV224" s="14"/>
      <c r="IW224" s="14"/>
      <c r="IX224" s="14"/>
      <c r="IY224" s="14"/>
      <c r="IZ224" s="14"/>
      <c r="JA224" s="14"/>
      <c r="JB224" s="14"/>
      <c r="JC224" s="14"/>
      <c r="JD224" s="14"/>
      <c r="JE224" s="14"/>
      <c r="JF224" s="14"/>
      <c r="JG224" s="14"/>
      <c r="JH224" s="14"/>
      <c r="JI224" s="14"/>
      <c r="JJ224" s="14"/>
      <c r="JK224" s="14"/>
      <c r="JL224" s="14"/>
      <c r="JM224" s="14"/>
      <c r="JN224" s="14"/>
      <c r="JO224" s="14"/>
      <c r="JP224" s="14"/>
      <c r="JQ224" s="14"/>
      <c r="JR224" s="14"/>
      <c r="JS224" s="14"/>
      <c r="JT224" s="14"/>
      <c r="JU224" s="14"/>
      <c r="JV224" s="14"/>
      <c r="JW224" s="14"/>
      <c r="JX224" s="14"/>
      <c r="JY224" s="14"/>
      <c r="JZ224" s="14"/>
      <c r="KA224" s="14"/>
      <c r="KB224" s="14"/>
      <c r="KC224" s="14"/>
      <c r="KD224" s="14"/>
      <c r="KE224" s="14"/>
      <c r="KF224" s="14"/>
      <c r="KG224" s="14"/>
      <c r="KH224" s="14"/>
      <c r="KI224" s="14"/>
      <c r="KJ224" s="14"/>
      <c r="KK224" s="14"/>
      <c r="KL224" s="14"/>
      <c r="KM224" s="14"/>
      <c r="KN224" s="14"/>
      <c r="KO224" s="14"/>
      <c r="KP224" s="14"/>
      <c r="KQ224" s="14"/>
      <c r="KR224" s="14"/>
      <c r="KS224" s="14"/>
      <c r="KT224" s="14"/>
      <c r="KU224" s="14"/>
      <c r="KV224" s="14"/>
      <c r="KW224" s="14"/>
      <c r="KX224" s="14"/>
      <c r="KY224" s="14"/>
      <c r="KZ224" s="14"/>
      <c r="LA224" s="14"/>
      <c r="LB224" s="14"/>
      <c r="LC224" s="14"/>
      <c r="LD224" s="14"/>
      <c r="LE224" s="14"/>
      <c r="LF224" s="14"/>
      <c r="LG224" s="14"/>
      <c r="LH224" s="14"/>
      <c r="LI224" s="14"/>
      <c r="LJ224" s="14"/>
      <c r="LK224" s="14"/>
      <c r="LL224" s="14"/>
      <c r="LM224" s="14"/>
      <c r="LN224" s="14"/>
      <c r="LO224" s="14"/>
      <c r="LP224" s="14"/>
      <c r="LQ224" s="14"/>
      <c r="LR224" s="14"/>
      <c r="LS224" s="14"/>
      <c r="LT224" s="14"/>
      <c r="LU224" s="14"/>
      <c r="LV224" s="14"/>
      <c r="LW224" s="14"/>
      <c r="LX224" s="14"/>
      <c r="LY224" s="14"/>
      <c r="LZ224" s="14"/>
      <c r="MA224" s="14"/>
      <c r="MB224" s="14"/>
      <c r="MC224" s="14"/>
      <c r="MD224" s="14"/>
      <c r="ME224" s="14"/>
      <c r="MF224" s="14"/>
      <c r="MG224" s="14"/>
      <c r="MH224" s="14"/>
      <c r="MI224" s="14"/>
      <c r="MJ224" s="14"/>
      <c r="MK224" s="14"/>
      <c r="ML224" s="14"/>
      <c r="MM224" s="14"/>
      <c r="MN224" s="14"/>
      <c r="MO224" s="14"/>
      <c r="MP224" s="14"/>
      <c r="MQ224" s="14"/>
      <c r="MR224" s="14"/>
      <c r="MS224" s="14"/>
      <c r="MT224" s="14"/>
      <c r="MU224" s="14"/>
      <c r="MV224" s="14"/>
      <c r="MW224" s="14"/>
      <c r="MX224" s="14"/>
      <c r="MY224" s="14"/>
      <c r="MZ224" s="14"/>
      <c r="NA224" s="14"/>
      <c r="NB224" s="14"/>
      <c r="NC224" s="14"/>
      <c r="ND224" s="14"/>
      <c r="NE224" s="14"/>
      <c r="NF224" s="14"/>
      <c r="NG224" s="14"/>
      <c r="NH224" s="14"/>
      <c r="NI224" s="14"/>
      <c r="NJ224" s="14"/>
      <c r="NK224" s="14"/>
      <c r="NL224" s="14"/>
      <c r="NM224" s="14"/>
      <c r="NN224" s="14"/>
      <c r="NO224" s="14"/>
      <c r="NP224" s="14"/>
      <c r="NQ224" s="14"/>
      <c r="NR224" s="14"/>
      <c r="NS224" s="14"/>
      <c r="NT224" s="14"/>
      <c r="NU224" s="14"/>
      <c r="NV224" s="14"/>
      <c r="NW224" s="14"/>
      <c r="NX224" s="14"/>
      <c r="NY224" s="14"/>
      <c r="NZ224" s="14"/>
      <c r="OA224" s="14"/>
      <c r="OB224" s="14"/>
      <c r="OC224" s="14"/>
      <c r="OD224" s="14"/>
      <c r="OE224" s="14"/>
      <c r="OF224" s="14"/>
      <c r="OG224" s="14"/>
      <c r="OH224" s="14"/>
      <c r="OI224" s="14"/>
      <c r="OJ224" s="14"/>
      <c r="OK224" s="14"/>
      <c r="OL224" s="14"/>
      <c r="OM224" s="14"/>
      <c r="ON224" s="14"/>
      <c r="OO224" s="14"/>
      <c r="OP224" s="14"/>
      <c r="OQ224" s="14"/>
      <c r="OR224" s="14"/>
      <c r="OS224" s="14"/>
      <c r="OT224" s="14"/>
      <c r="OU224" s="14"/>
      <c r="OV224" s="14"/>
      <c r="OW224" s="14"/>
      <c r="OX224" s="14"/>
      <c r="OY224" s="14"/>
      <c r="OZ224" s="14"/>
      <c r="PA224" s="14"/>
      <c r="PB224" s="14"/>
      <c r="PC224" s="14"/>
      <c r="PD224" s="14"/>
      <c r="PE224" s="14"/>
      <c r="PF224" s="14"/>
      <c r="PG224" s="14"/>
      <c r="PH224" s="14"/>
      <c r="PI224" s="14"/>
      <c r="PJ224" s="14"/>
      <c r="PK224" s="14"/>
      <c r="PL224" s="14"/>
      <c r="PM224" s="14"/>
      <c r="PN224" s="14"/>
      <c r="PO224" s="14"/>
      <c r="PP224" s="14"/>
      <c r="PQ224" s="14"/>
      <c r="PR224" s="14"/>
      <c r="PS224" s="14"/>
      <c r="PT224" s="14"/>
      <c r="PU224" s="14"/>
      <c r="PV224" s="14"/>
      <c r="PW224" s="14"/>
      <c r="PX224" s="14"/>
      <c r="PY224" s="14"/>
      <c r="PZ224" s="14"/>
      <c r="QA224" s="14"/>
      <c r="QB224" s="14"/>
      <c r="QC224" s="14"/>
      <c r="QD224" s="14"/>
      <c r="QE224" s="14"/>
      <c r="QF224" s="14"/>
      <c r="QG224" s="14"/>
      <c r="QH224" s="14"/>
      <c r="QI224" s="14"/>
      <c r="QJ224" s="14"/>
      <c r="QK224" s="14"/>
      <c r="QL224" s="14"/>
      <c r="QM224" s="14"/>
      <c r="QN224" s="14"/>
      <c r="QO224" s="14"/>
      <c r="QP224" s="14"/>
      <c r="QQ224" s="14"/>
      <c r="QR224" s="14"/>
      <c r="QS224" s="14"/>
      <c r="QT224" s="14"/>
      <c r="QU224" s="14"/>
      <c r="QV224" s="14"/>
      <c r="QW224" s="14"/>
      <c r="QX224" s="14"/>
      <c r="QY224" s="14"/>
      <c r="QZ224" s="14"/>
      <c r="RA224" s="14"/>
      <c r="RB224" s="14"/>
      <c r="RC224" s="14"/>
      <c r="RD224" s="14"/>
      <c r="RE224" s="14"/>
      <c r="RF224" s="14"/>
      <c r="RG224" s="14"/>
      <c r="RH224" s="14"/>
      <c r="RI224" s="14"/>
      <c r="RJ224" s="14"/>
      <c r="RK224" s="14"/>
      <c r="RL224" s="14"/>
      <c r="RM224" s="14"/>
      <c r="RN224" s="14"/>
      <c r="RO224" s="14"/>
      <c r="RP224" s="14"/>
      <c r="RQ224" s="14"/>
      <c r="RR224" s="14"/>
      <c r="RS224" s="14"/>
      <c r="RT224" s="14"/>
      <c r="RU224" s="14"/>
      <c r="RV224" s="14"/>
      <c r="RW224" s="14"/>
      <c r="RX224" s="14"/>
      <c r="RY224" s="14"/>
      <c r="RZ224" s="14"/>
      <c r="SA224" s="14"/>
      <c r="SB224" s="14"/>
      <c r="SC224" s="14"/>
      <c r="SD224" s="14"/>
      <c r="SE224" s="14"/>
      <c r="SF224" s="14"/>
      <c r="SG224" s="14"/>
      <c r="SH224" s="14"/>
      <c r="SI224" s="14"/>
      <c r="SJ224" s="14"/>
      <c r="SK224" s="14"/>
      <c r="SL224" s="14"/>
      <c r="SM224" s="14"/>
      <c r="SN224" s="14"/>
      <c r="SO224" s="14"/>
      <c r="SP224" s="14"/>
      <c r="SQ224" s="14"/>
      <c r="SR224" s="14"/>
      <c r="SS224" s="14"/>
      <c r="ST224" s="14"/>
      <c r="SU224" s="14"/>
      <c r="SV224" s="14"/>
      <c r="SW224" s="14"/>
      <c r="SX224" s="14"/>
      <c r="SY224" s="14"/>
      <c r="SZ224" s="14"/>
      <c r="TA224" s="14"/>
      <c r="TB224" s="14"/>
      <c r="TC224" s="14"/>
      <c r="TD224" s="14"/>
      <c r="TE224" s="14"/>
      <c r="TF224" s="14"/>
      <c r="TG224" s="14"/>
      <c r="TH224" s="14"/>
      <c r="TI224" s="14"/>
      <c r="TJ224" s="14"/>
      <c r="TK224" s="14"/>
      <c r="TL224" s="14"/>
      <c r="TM224" s="14"/>
      <c r="TN224" s="14"/>
      <c r="TO224" s="14"/>
      <c r="TP224" s="14"/>
      <c r="TQ224" s="14"/>
      <c r="TR224" s="14"/>
      <c r="TS224" s="14"/>
      <c r="TT224" s="14"/>
      <c r="TU224" s="14"/>
      <c r="TV224" s="14"/>
      <c r="TW224" s="14"/>
      <c r="TX224" s="14"/>
      <c r="TY224" s="14"/>
      <c r="TZ224" s="14"/>
      <c r="UA224" s="14"/>
      <c r="UB224" s="14"/>
      <c r="UC224" s="14"/>
      <c r="UD224" s="14"/>
      <c r="UE224" s="14"/>
      <c r="UF224" s="14"/>
      <c r="UG224" s="14"/>
      <c r="UH224" s="14"/>
      <c r="UI224" s="14"/>
      <c r="UJ224" s="14"/>
      <c r="UK224" s="14"/>
      <c r="UL224" s="14"/>
      <c r="UM224" s="14"/>
      <c r="UN224" s="14"/>
      <c r="UO224" s="14"/>
      <c r="UP224" s="14"/>
    </row>
    <row r="225" spans="1:562" s="14" customFormat="1" ht="14.25" hidden="1" customHeight="1">
      <c r="A225" s="15"/>
      <c r="B225" s="73" t="s">
        <v>363</v>
      </c>
      <c r="C225" s="8" t="e">
        <v>#N/A</v>
      </c>
      <c r="D225" s="14" t="s">
        <v>586</v>
      </c>
    </row>
    <row r="226" spans="1:562" s="14" customFormat="1" ht="14.25" hidden="1" customHeight="1">
      <c r="A226" s="15"/>
      <c r="B226" s="73" t="s">
        <v>119</v>
      </c>
      <c r="C226" s="9" t="e">
        <v>#N/A</v>
      </c>
      <c r="D226" t="s">
        <v>586</v>
      </c>
      <c r="AA226"/>
    </row>
    <row r="227" spans="1:562" s="14" customFormat="1" ht="14.25" hidden="1" customHeight="1">
      <c r="A227" s="15"/>
      <c r="B227" s="73" t="s">
        <v>66</v>
      </c>
      <c r="C227" s="9" t="e">
        <v>#N/A</v>
      </c>
      <c r="D227" t="s">
        <v>586</v>
      </c>
      <c r="AA227"/>
    </row>
    <row r="228" spans="1:562" s="18" customFormat="1" hidden="1">
      <c r="A228" s="15"/>
      <c r="B228" s="73" t="s">
        <v>126</v>
      </c>
      <c r="C228" s="17" t="e">
        <v>#N/A</v>
      </c>
      <c r="D228" t="s">
        <v>586</v>
      </c>
      <c r="E228" s="14"/>
      <c r="F228" s="14"/>
      <c r="G228" s="14"/>
      <c r="H228" s="14"/>
      <c r="I228" s="14"/>
      <c r="J228" s="14"/>
      <c r="K228" s="14"/>
      <c r="L228" s="14"/>
      <c r="M228" s="14"/>
      <c r="N228" s="14"/>
      <c r="O228" s="14"/>
      <c r="P228" s="14"/>
      <c r="Q228" s="14"/>
      <c r="R228" s="14"/>
      <c r="S228" s="14"/>
      <c r="T228" s="14"/>
      <c r="U228" s="14"/>
      <c r="V228" s="14"/>
      <c r="W228" s="14"/>
      <c r="X228" s="14"/>
      <c r="Y228" s="14"/>
      <c r="Z228" s="14"/>
      <c r="AA228"/>
      <c r="AB228" s="14"/>
      <c r="AC228" s="14"/>
      <c r="AD228" s="14"/>
      <c r="AE228" s="14"/>
      <c r="AF228" s="14"/>
      <c r="AG228" s="14"/>
      <c r="AH228" s="14"/>
      <c r="AI228" s="14"/>
      <c r="AJ228" s="14"/>
      <c r="AK228" s="14"/>
      <c r="AL228" s="14"/>
      <c r="AM228" s="14"/>
      <c r="AN228" s="14"/>
      <c r="AO228" s="14"/>
      <c r="AP228" s="14"/>
      <c r="AQ228" s="14"/>
      <c r="AR228" s="14"/>
      <c r="AS228" s="14"/>
      <c r="AT228" s="14"/>
      <c r="AU228" s="14"/>
      <c r="AV228" s="14"/>
      <c r="AW228" s="14"/>
      <c r="AX228" s="14"/>
      <c r="AY228" s="14"/>
      <c r="AZ228" s="14"/>
      <c r="BA228" s="14"/>
      <c r="BB228" s="14"/>
      <c r="BC228" s="14"/>
      <c r="BD228" s="14"/>
      <c r="BE228" s="14"/>
      <c r="BF228" s="14"/>
      <c r="BG228" s="14"/>
      <c r="BH228" s="14"/>
      <c r="BI228" s="14"/>
      <c r="BJ228" s="14"/>
      <c r="BK228" s="14"/>
      <c r="BL228" s="14"/>
      <c r="BM228" s="14"/>
      <c r="BN228" s="14"/>
      <c r="BO228" s="14"/>
      <c r="BP228" s="14"/>
      <c r="BQ228" s="14"/>
      <c r="BR228" s="14"/>
      <c r="BS228" s="14"/>
      <c r="BT228" s="14"/>
      <c r="BU228" s="14"/>
      <c r="BV228" s="14"/>
      <c r="BW228" s="14"/>
      <c r="BX228" s="14"/>
      <c r="BY228" s="14"/>
      <c r="BZ228" s="14"/>
      <c r="CA228" s="14"/>
      <c r="CB228" s="14"/>
      <c r="CC228" s="14"/>
      <c r="CD228" s="14"/>
      <c r="CE228" s="14"/>
      <c r="CF228" s="14"/>
      <c r="CG228" s="14"/>
      <c r="CH228" s="14"/>
      <c r="CI228" s="14"/>
      <c r="CJ228" s="14"/>
      <c r="CK228" s="14"/>
      <c r="CL228" s="14"/>
      <c r="CM228" s="14"/>
      <c r="CN228" s="14"/>
      <c r="CO228" s="14"/>
      <c r="CP228" s="14"/>
      <c r="CQ228" s="14"/>
      <c r="CR228" s="14"/>
      <c r="CS228" s="14"/>
      <c r="CT228" s="14"/>
      <c r="CU228" s="14"/>
      <c r="CV228" s="14"/>
      <c r="CW228" s="14"/>
      <c r="CX228" s="14"/>
      <c r="CY228" s="14"/>
      <c r="CZ228" s="14"/>
      <c r="DA228" s="14"/>
      <c r="DB228" s="14"/>
      <c r="DC228" s="14"/>
      <c r="DD228" s="14"/>
      <c r="DE228" s="14"/>
      <c r="DF228" s="14"/>
      <c r="DG228" s="14"/>
      <c r="DH228" s="14"/>
      <c r="DI228" s="14"/>
      <c r="DJ228" s="14"/>
      <c r="DK228" s="14"/>
      <c r="DL228" s="14"/>
      <c r="DM228" s="14"/>
      <c r="DN228" s="14"/>
      <c r="DO228" s="14"/>
      <c r="DP228" s="14"/>
      <c r="DQ228" s="14"/>
      <c r="DR228" s="14"/>
      <c r="DS228" s="14"/>
      <c r="DT228" s="14"/>
      <c r="DU228" s="14"/>
      <c r="DV228" s="14"/>
      <c r="DW228" s="14"/>
      <c r="DX228" s="14"/>
      <c r="DY228" s="14"/>
      <c r="DZ228" s="14"/>
      <c r="EA228" s="14"/>
      <c r="EB228" s="14"/>
      <c r="EC228" s="14"/>
      <c r="ED228" s="14"/>
      <c r="EE228" s="14"/>
      <c r="EF228" s="14"/>
      <c r="EG228" s="14"/>
      <c r="EH228" s="14"/>
      <c r="EI228" s="14"/>
      <c r="EJ228" s="14"/>
      <c r="EK228" s="14"/>
      <c r="EL228" s="14"/>
      <c r="EM228" s="14"/>
      <c r="EN228" s="14"/>
      <c r="EO228" s="14"/>
      <c r="EP228" s="14"/>
      <c r="EQ228" s="14"/>
      <c r="ER228" s="14"/>
      <c r="ES228" s="14"/>
      <c r="ET228" s="14"/>
      <c r="EU228" s="14"/>
      <c r="EV228" s="14"/>
      <c r="EW228" s="14"/>
      <c r="EX228" s="14"/>
      <c r="EY228" s="14"/>
      <c r="EZ228" s="14"/>
      <c r="FA228" s="14"/>
      <c r="FB228" s="14"/>
      <c r="FC228" s="14"/>
      <c r="FD228" s="14"/>
      <c r="FE228" s="14"/>
      <c r="FF228" s="14"/>
      <c r="FG228" s="14"/>
      <c r="FH228" s="14"/>
      <c r="FI228" s="14"/>
      <c r="FJ228" s="14"/>
      <c r="FK228" s="14"/>
      <c r="FL228" s="14"/>
      <c r="FM228" s="14"/>
      <c r="FN228" s="14"/>
      <c r="FO228" s="14"/>
      <c r="FP228" s="14"/>
      <c r="FQ228" s="14"/>
      <c r="FR228" s="14"/>
      <c r="FS228" s="14"/>
      <c r="FT228" s="14"/>
      <c r="FU228" s="14"/>
      <c r="FV228" s="14"/>
      <c r="FW228" s="14"/>
      <c r="FX228" s="14"/>
      <c r="FY228" s="14"/>
      <c r="FZ228" s="14"/>
      <c r="GA228" s="14"/>
      <c r="GB228" s="14"/>
      <c r="GC228" s="14"/>
      <c r="GD228" s="14"/>
      <c r="GE228" s="14"/>
      <c r="GF228" s="14"/>
      <c r="GG228" s="14"/>
      <c r="GH228" s="14"/>
      <c r="GI228" s="14"/>
      <c r="GJ228" s="14"/>
      <c r="GK228" s="14"/>
      <c r="GL228" s="14"/>
      <c r="GM228" s="14"/>
      <c r="GN228" s="14"/>
      <c r="GO228" s="14"/>
      <c r="GP228" s="14"/>
      <c r="GQ228" s="14"/>
      <c r="GR228" s="14"/>
      <c r="GS228" s="14"/>
      <c r="GT228" s="14"/>
      <c r="GU228" s="14"/>
      <c r="GV228" s="14"/>
      <c r="GW228" s="14"/>
      <c r="GX228" s="14"/>
      <c r="GY228" s="14"/>
      <c r="GZ228" s="14"/>
      <c r="HA228" s="14"/>
      <c r="HB228" s="14"/>
      <c r="HC228" s="14"/>
      <c r="HD228" s="14"/>
      <c r="HE228" s="14"/>
      <c r="HF228" s="14"/>
      <c r="HG228" s="14"/>
      <c r="HH228" s="14"/>
      <c r="HI228" s="14"/>
      <c r="HJ228" s="14"/>
      <c r="HK228" s="14"/>
      <c r="HL228" s="14"/>
      <c r="HM228" s="14"/>
      <c r="HN228" s="14"/>
      <c r="HO228" s="14"/>
      <c r="HP228" s="14"/>
      <c r="HQ228" s="14"/>
      <c r="HR228" s="14"/>
      <c r="HS228" s="14"/>
      <c r="HT228" s="14"/>
      <c r="HU228" s="14"/>
      <c r="HV228" s="14"/>
      <c r="HW228" s="14"/>
      <c r="HX228" s="14"/>
      <c r="HY228" s="14"/>
      <c r="HZ228" s="14"/>
      <c r="IA228" s="14"/>
      <c r="IB228" s="14"/>
      <c r="IC228" s="14"/>
      <c r="ID228" s="14"/>
      <c r="IE228" s="14"/>
      <c r="IF228" s="14"/>
      <c r="IG228" s="14"/>
      <c r="IH228" s="14"/>
      <c r="II228" s="14"/>
      <c r="IJ228" s="14"/>
      <c r="IK228" s="14"/>
      <c r="IL228" s="14"/>
      <c r="IM228" s="14"/>
      <c r="IN228" s="14"/>
      <c r="IO228" s="14"/>
      <c r="IP228" s="14"/>
      <c r="IQ228" s="14"/>
      <c r="IR228" s="14"/>
      <c r="IS228" s="14"/>
      <c r="IT228" s="14"/>
      <c r="IU228" s="14"/>
      <c r="IV228" s="14"/>
      <c r="IW228" s="14"/>
      <c r="IX228" s="14"/>
      <c r="IY228" s="14"/>
      <c r="IZ228" s="14"/>
      <c r="JA228" s="14"/>
      <c r="JB228" s="14"/>
      <c r="JC228" s="14"/>
      <c r="JD228" s="14"/>
      <c r="JE228" s="14"/>
      <c r="JF228" s="14"/>
      <c r="JG228" s="14"/>
      <c r="JH228" s="14"/>
      <c r="JI228" s="14"/>
      <c r="JJ228" s="14"/>
      <c r="JK228" s="14"/>
      <c r="JL228" s="14"/>
      <c r="JM228" s="14"/>
      <c r="JN228" s="14"/>
      <c r="JO228" s="14"/>
      <c r="JP228" s="14"/>
      <c r="JQ228" s="14"/>
      <c r="JR228" s="14"/>
      <c r="JS228" s="14"/>
      <c r="JT228" s="14"/>
      <c r="JU228" s="14"/>
      <c r="JV228" s="14"/>
      <c r="JW228" s="14"/>
      <c r="JX228" s="14"/>
      <c r="JY228" s="14"/>
      <c r="JZ228" s="14"/>
      <c r="KA228" s="14"/>
      <c r="KB228" s="14"/>
      <c r="KC228" s="14"/>
      <c r="KD228" s="14"/>
      <c r="KE228" s="14"/>
      <c r="KF228" s="14"/>
      <c r="KG228" s="14"/>
      <c r="KH228" s="14"/>
      <c r="KI228" s="14"/>
      <c r="KJ228" s="14"/>
      <c r="KK228" s="14"/>
      <c r="KL228" s="14"/>
      <c r="KM228" s="14"/>
      <c r="KN228" s="14"/>
      <c r="KO228" s="14"/>
      <c r="KP228" s="14"/>
      <c r="KQ228" s="14"/>
      <c r="KR228" s="14"/>
      <c r="KS228" s="14"/>
      <c r="KT228" s="14"/>
      <c r="KU228" s="14"/>
      <c r="KV228" s="14"/>
      <c r="KW228" s="14"/>
      <c r="KX228" s="14"/>
      <c r="KY228" s="14"/>
      <c r="KZ228" s="14"/>
      <c r="LA228" s="14"/>
      <c r="LB228" s="14"/>
      <c r="LC228" s="14"/>
      <c r="LD228" s="14"/>
      <c r="LE228" s="14"/>
      <c r="LF228" s="14"/>
      <c r="LG228" s="14"/>
      <c r="LH228" s="14"/>
      <c r="LI228" s="14"/>
      <c r="LJ228" s="14"/>
      <c r="LK228" s="14"/>
      <c r="LL228" s="14"/>
      <c r="LM228" s="14"/>
      <c r="LN228" s="14"/>
      <c r="LO228" s="14"/>
      <c r="LP228" s="14"/>
      <c r="LQ228" s="14"/>
      <c r="LR228" s="14"/>
      <c r="LS228" s="14"/>
      <c r="LT228" s="14"/>
      <c r="LU228" s="14"/>
      <c r="LV228" s="14"/>
      <c r="LW228" s="14"/>
      <c r="LX228" s="14"/>
      <c r="LY228" s="14"/>
      <c r="LZ228" s="14"/>
      <c r="MA228" s="14"/>
      <c r="MB228" s="14"/>
      <c r="MC228" s="14"/>
      <c r="MD228" s="14"/>
      <c r="ME228" s="14"/>
      <c r="MF228" s="14"/>
      <c r="MG228" s="14"/>
      <c r="MH228" s="14"/>
      <c r="MI228" s="14"/>
      <c r="MJ228" s="14"/>
      <c r="MK228" s="14"/>
      <c r="ML228" s="14"/>
      <c r="MM228" s="14"/>
      <c r="MN228" s="14"/>
      <c r="MO228" s="14"/>
      <c r="MP228" s="14"/>
      <c r="MQ228" s="14"/>
      <c r="MR228" s="14"/>
      <c r="MS228" s="14"/>
      <c r="MT228" s="14"/>
      <c r="MU228" s="14"/>
      <c r="MV228" s="14"/>
      <c r="MW228" s="14"/>
      <c r="MX228" s="14"/>
      <c r="MY228" s="14"/>
      <c r="MZ228" s="14"/>
      <c r="NA228" s="14"/>
      <c r="NB228" s="14"/>
      <c r="NC228" s="14"/>
      <c r="ND228" s="14"/>
      <c r="NE228" s="14"/>
      <c r="NF228" s="14"/>
      <c r="NG228" s="14"/>
      <c r="NH228" s="14"/>
      <c r="NI228" s="14"/>
      <c r="NJ228" s="14"/>
      <c r="NK228" s="14"/>
      <c r="NL228" s="14"/>
      <c r="NM228" s="14"/>
      <c r="NN228" s="14"/>
      <c r="NO228" s="14"/>
      <c r="NP228" s="14"/>
      <c r="NQ228" s="14"/>
      <c r="NR228" s="14"/>
      <c r="NS228" s="14"/>
      <c r="NT228" s="14"/>
      <c r="NU228" s="14"/>
      <c r="NV228" s="14"/>
      <c r="NW228" s="14"/>
      <c r="NX228" s="14"/>
      <c r="NY228" s="14"/>
      <c r="NZ228" s="14"/>
      <c r="OA228" s="14"/>
      <c r="OB228" s="14"/>
      <c r="OC228" s="14"/>
      <c r="OD228" s="14"/>
      <c r="OE228" s="14"/>
      <c r="OF228" s="14"/>
      <c r="OG228" s="14"/>
      <c r="OH228" s="14"/>
      <c r="OI228" s="14"/>
      <c r="OJ228" s="14"/>
      <c r="OK228" s="14"/>
      <c r="OL228" s="14"/>
      <c r="OM228" s="14"/>
      <c r="ON228" s="14"/>
      <c r="OO228" s="14"/>
      <c r="OP228" s="14"/>
      <c r="OQ228" s="14"/>
      <c r="OR228" s="14"/>
      <c r="OS228" s="14"/>
      <c r="OT228" s="14"/>
      <c r="OU228" s="14"/>
      <c r="OV228" s="14"/>
      <c r="OW228" s="14"/>
      <c r="OX228" s="14"/>
      <c r="OY228" s="14"/>
      <c r="OZ228" s="14"/>
      <c r="PA228" s="14"/>
      <c r="PB228" s="14"/>
      <c r="PC228" s="14"/>
      <c r="PD228" s="14"/>
      <c r="PE228" s="14"/>
      <c r="PF228" s="14"/>
      <c r="PG228" s="14"/>
      <c r="PH228" s="14"/>
      <c r="PI228" s="14"/>
      <c r="PJ228" s="14"/>
      <c r="PK228" s="14"/>
      <c r="PL228" s="14"/>
      <c r="PM228" s="14"/>
      <c r="PN228" s="14"/>
      <c r="PO228" s="14"/>
      <c r="PP228" s="14"/>
      <c r="PQ228" s="14"/>
      <c r="PR228" s="14"/>
      <c r="PS228" s="14"/>
      <c r="PT228" s="14"/>
      <c r="PU228" s="14"/>
      <c r="PV228" s="14"/>
      <c r="PW228" s="14"/>
      <c r="PX228" s="14"/>
      <c r="PY228" s="14"/>
      <c r="PZ228" s="14"/>
      <c r="QA228" s="14"/>
      <c r="QB228" s="14"/>
      <c r="QC228" s="14"/>
      <c r="QD228" s="14"/>
      <c r="QE228" s="14"/>
      <c r="QF228" s="14"/>
      <c r="QG228" s="14"/>
      <c r="QH228" s="14"/>
      <c r="QI228" s="14"/>
      <c r="QJ228" s="14"/>
      <c r="QK228" s="14"/>
      <c r="QL228" s="14"/>
      <c r="QM228" s="14"/>
      <c r="QN228" s="14"/>
      <c r="QO228" s="14"/>
      <c r="QP228" s="14"/>
      <c r="QQ228" s="14"/>
      <c r="QR228" s="14"/>
      <c r="QS228" s="14"/>
      <c r="QT228" s="14"/>
      <c r="QU228" s="14"/>
      <c r="QV228" s="14"/>
      <c r="QW228" s="14"/>
      <c r="QX228" s="14"/>
      <c r="QY228" s="14"/>
      <c r="QZ228" s="14"/>
      <c r="RA228" s="14"/>
      <c r="RB228" s="14"/>
      <c r="RC228" s="14"/>
      <c r="RD228" s="14"/>
      <c r="RE228" s="14"/>
      <c r="RF228" s="14"/>
      <c r="RG228" s="14"/>
      <c r="RH228" s="14"/>
      <c r="RI228" s="14"/>
      <c r="RJ228" s="14"/>
      <c r="RK228" s="14"/>
      <c r="RL228" s="14"/>
      <c r="RM228" s="14"/>
      <c r="RN228" s="14"/>
      <c r="RO228" s="14"/>
      <c r="RP228" s="14"/>
      <c r="RQ228" s="14"/>
      <c r="RR228" s="14"/>
      <c r="RS228" s="14"/>
      <c r="RT228" s="14"/>
      <c r="RU228" s="14"/>
      <c r="RV228" s="14"/>
      <c r="RW228" s="14"/>
      <c r="RX228" s="14"/>
      <c r="RY228" s="14"/>
      <c r="RZ228" s="14"/>
      <c r="SA228" s="14"/>
      <c r="SB228" s="14"/>
      <c r="SC228" s="14"/>
      <c r="SD228" s="14"/>
      <c r="SE228" s="14"/>
      <c r="SF228" s="14"/>
      <c r="SG228" s="14"/>
      <c r="SH228" s="14"/>
      <c r="SI228" s="14"/>
      <c r="SJ228" s="14"/>
      <c r="SK228" s="14"/>
      <c r="SL228" s="14"/>
      <c r="SM228" s="14"/>
      <c r="SN228" s="14"/>
      <c r="SO228" s="14"/>
      <c r="SP228" s="14"/>
      <c r="SQ228" s="14"/>
      <c r="SR228" s="14"/>
      <c r="SS228" s="14"/>
      <c r="ST228" s="14"/>
      <c r="SU228" s="14"/>
      <c r="SV228" s="14"/>
      <c r="SW228" s="14"/>
      <c r="SX228" s="14"/>
      <c r="SY228" s="14"/>
      <c r="SZ228" s="14"/>
      <c r="TA228" s="14"/>
      <c r="TB228" s="14"/>
      <c r="TC228" s="14"/>
      <c r="TD228" s="14"/>
      <c r="TE228" s="14"/>
      <c r="TF228" s="14"/>
      <c r="TG228" s="14"/>
      <c r="TH228" s="14"/>
      <c r="TI228" s="14"/>
      <c r="TJ228" s="14"/>
      <c r="TK228" s="14"/>
      <c r="TL228" s="14"/>
      <c r="TM228" s="14"/>
      <c r="TN228" s="14"/>
      <c r="TO228" s="14"/>
      <c r="TP228" s="14"/>
      <c r="TQ228" s="14"/>
      <c r="TR228" s="14"/>
      <c r="TS228" s="14"/>
      <c r="TT228" s="14"/>
      <c r="TU228" s="14"/>
      <c r="TV228" s="14"/>
      <c r="TW228" s="14"/>
      <c r="TX228" s="14"/>
      <c r="TY228" s="14"/>
      <c r="TZ228" s="14"/>
      <c r="UA228" s="14"/>
      <c r="UB228" s="14"/>
      <c r="UC228" s="14"/>
      <c r="UD228" s="14"/>
      <c r="UE228" s="14"/>
      <c r="UF228" s="14"/>
      <c r="UG228" s="14"/>
      <c r="UH228" s="14"/>
      <c r="UI228" s="14"/>
      <c r="UJ228" s="14"/>
      <c r="UK228" s="14"/>
      <c r="UL228" s="14"/>
      <c r="UM228" s="14"/>
      <c r="UN228" s="14"/>
      <c r="UO228" s="14"/>
      <c r="UP228" s="14"/>
    </row>
    <row r="229" spans="1:562" s="14" customFormat="1" ht="14.25" hidden="1" customHeight="1">
      <c r="A229" s="15"/>
      <c r="B229" s="73" t="s">
        <v>362</v>
      </c>
      <c r="C229" s="17" t="e">
        <v>#N/A</v>
      </c>
      <c r="D229" s="14" t="s">
        <v>586</v>
      </c>
    </row>
    <row r="230" spans="1:562" s="14" customFormat="1" ht="14.25" hidden="1" customHeight="1">
      <c r="A230" s="15"/>
      <c r="B230" s="73" t="s">
        <v>361</v>
      </c>
      <c r="C230" s="9" t="e">
        <v>#N/A</v>
      </c>
      <c r="D230" t="s">
        <v>586</v>
      </c>
      <c r="E230"/>
      <c r="F230"/>
      <c r="G230"/>
      <c r="H230"/>
      <c r="I230"/>
      <c r="J230"/>
      <c r="K230"/>
      <c r="L230"/>
      <c r="M230"/>
      <c r="N230"/>
      <c r="O230"/>
      <c r="P230"/>
      <c r="Q230"/>
      <c r="R230"/>
      <c r="S230"/>
      <c r="T230"/>
      <c r="U230"/>
      <c r="V230"/>
      <c r="W230"/>
      <c r="X230"/>
      <c r="Y230"/>
      <c r="Z230"/>
      <c r="AA230"/>
    </row>
    <row r="231" spans="1:562" s="14" customFormat="1" ht="14.25" hidden="1" customHeight="1">
      <c r="A231" s="15"/>
      <c r="B231" s="73" t="s">
        <v>360</v>
      </c>
      <c r="C231" s="9" t="e">
        <v>#N/A</v>
      </c>
      <c r="D231" s="53" t="s">
        <v>586</v>
      </c>
      <c r="AA231" s="53"/>
    </row>
    <row r="232" spans="1:562" s="14" customFormat="1" ht="14.25" hidden="1" customHeight="1">
      <c r="A232" s="15"/>
      <c r="B232" s="76" t="s">
        <v>16</v>
      </c>
      <c r="C232" s="9" t="e">
        <v>#N/A</v>
      </c>
      <c r="D232" t="s">
        <v>586</v>
      </c>
      <c r="AA232"/>
    </row>
    <row r="233" spans="1:562" ht="14.25" customHeight="1">
      <c r="A233" s="96" t="s">
        <v>160</v>
      </c>
      <c r="B233" s="104" t="s">
        <v>359</v>
      </c>
      <c r="C233" s="115" t="s">
        <v>523</v>
      </c>
      <c r="D233" s="99" t="s">
        <v>586</v>
      </c>
      <c r="E233" s="100"/>
      <c r="F233" s="101" t="s">
        <v>179</v>
      </c>
      <c r="G233" s="101" t="s">
        <v>179</v>
      </c>
      <c r="H233" s="101" t="s">
        <v>179</v>
      </c>
      <c r="I233" s="102"/>
      <c r="J233" s="102"/>
      <c r="K233" s="102"/>
      <c r="L233" s="101"/>
      <c r="M233" s="101"/>
      <c r="N233" s="101"/>
      <c r="O233" s="101"/>
      <c r="P233" s="101"/>
      <c r="Q233" s="101"/>
      <c r="R233" s="101"/>
      <c r="S233" s="101"/>
      <c r="T233" s="101"/>
      <c r="U233" s="101"/>
      <c r="V233" s="101"/>
      <c r="W233" s="101"/>
      <c r="X233" s="101"/>
      <c r="Y233" s="101"/>
      <c r="Z233" s="101"/>
      <c r="AA233" s="103">
        <v>2500</v>
      </c>
    </row>
    <row r="234" spans="1:562" s="14" customFormat="1" ht="14.25" hidden="1" customHeight="1">
      <c r="A234" s="15"/>
      <c r="B234" s="74" t="s">
        <v>358</v>
      </c>
      <c r="C234" s="8" t="e">
        <v>#N/A</v>
      </c>
      <c r="D234" s="53" t="s">
        <v>586</v>
      </c>
      <c r="E234"/>
      <c r="F234"/>
      <c r="G234"/>
      <c r="H234"/>
      <c r="I234"/>
      <c r="J234"/>
      <c r="K234"/>
      <c r="L234"/>
      <c r="M234"/>
      <c r="N234"/>
      <c r="O234"/>
      <c r="P234"/>
      <c r="Q234"/>
      <c r="R234"/>
      <c r="S234"/>
      <c r="T234"/>
      <c r="U234"/>
      <c r="V234"/>
      <c r="W234"/>
      <c r="X234"/>
      <c r="Y234"/>
      <c r="Z234"/>
      <c r="AA234" s="53"/>
    </row>
    <row r="235" spans="1:562" s="14" customFormat="1" ht="14.25" hidden="1" customHeight="1">
      <c r="A235" s="15"/>
      <c r="B235" s="73" t="s">
        <v>357</v>
      </c>
      <c r="C235" s="8" t="e">
        <v>#N/A</v>
      </c>
      <c r="D235" s="14" t="s">
        <v>586</v>
      </c>
      <c r="E235"/>
      <c r="F235"/>
      <c r="G235"/>
      <c r="H235"/>
      <c r="I235"/>
      <c r="J235"/>
      <c r="K235"/>
      <c r="L235"/>
      <c r="M235"/>
      <c r="N235"/>
      <c r="O235"/>
      <c r="P235"/>
      <c r="Q235"/>
      <c r="R235"/>
      <c r="S235"/>
      <c r="T235"/>
      <c r="U235"/>
      <c r="V235"/>
      <c r="W235"/>
      <c r="X235"/>
      <c r="Y235"/>
      <c r="Z235"/>
    </row>
    <row r="236" spans="1:562" s="48" customFormat="1" ht="14.25" hidden="1" customHeight="1">
      <c r="A236" s="15"/>
      <c r="B236" s="76" t="s">
        <v>118</v>
      </c>
      <c r="C236" s="8" t="e">
        <v>#N/A</v>
      </c>
      <c r="D236" s="14" t="s">
        <v>586</v>
      </c>
      <c r="E236"/>
      <c r="F236"/>
      <c r="G236"/>
      <c r="H236"/>
      <c r="I236"/>
      <c r="J236"/>
      <c r="K236"/>
      <c r="L236"/>
      <c r="M236"/>
      <c r="N236"/>
      <c r="O236"/>
      <c r="P236"/>
      <c r="Q236"/>
      <c r="R236"/>
      <c r="S236"/>
      <c r="T236"/>
      <c r="U236"/>
      <c r="V236"/>
      <c r="W236"/>
      <c r="X236"/>
      <c r="Y236"/>
      <c r="Z236"/>
      <c r="AA236" s="14"/>
      <c r="AB236" s="14"/>
      <c r="AC236" s="14"/>
      <c r="AD236" s="14"/>
      <c r="AE236" s="14"/>
      <c r="AF236" s="14"/>
      <c r="AG236" s="14"/>
      <c r="AH236" s="14"/>
      <c r="AI236" s="14"/>
      <c r="AJ236" s="14"/>
      <c r="AK236" s="14"/>
      <c r="AL236" s="14"/>
      <c r="AM236" s="14"/>
      <c r="AN236" s="14"/>
      <c r="AO236" s="14"/>
      <c r="AP236" s="14"/>
      <c r="AQ236" s="14"/>
      <c r="AR236" s="14"/>
      <c r="AS236" s="14"/>
      <c r="AT236" s="14"/>
      <c r="AU236" s="14"/>
      <c r="AV236" s="14"/>
      <c r="AW236" s="14"/>
      <c r="AX236" s="14"/>
      <c r="AY236" s="14"/>
      <c r="AZ236" s="14"/>
      <c r="BA236" s="14"/>
      <c r="BB236" s="14"/>
      <c r="BC236" s="14"/>
      <c r="BD236" s="14"/>
      <c r="BE236" s="14"/>
      <c r="BF236" s="14"/>
      <c r="BG236" s="14"/>
      <c r="BH236" s="14"/>
      <c r="BI236" s="14"/>
      <c r="BJ236" s="14"/>
      <c r="BK236" s="14"/>
      <c r="BL236" s="14"/>
      <c r="BM236" s="14"/>
      <c r="BN236" s="14"/>
      <c r="BO236" s="14"/>
      <c r="BP236" s="14"/>
      <c r="BQ236" s="14"/>
      <c r="BR236" s="14"/>
      <c r="BS236" s="14"/>
      <c r="BT236" s="14"/>
      <c r="BU236" s="14"/>
      <c r="BV236" s="14"/>
      <c r="BW236" s="14"/>
      <c r="BX236" s="14"/>
      <c r="BY236" s="14"/>
      <c r="BZ236" s="14"/>
      <c r="CA236" s="14"/>
      <c r="CB236" s="14"/>
      <c r="CC236" s="14"/>
      <c r="CD236" s="14"/>
      <c r="CE236" s="14"/>
      <c r="CF236" s="14"/>
      <c r="CG236" s="14"/>
      <c r="CH236" s="14"/>
      <c r="CI236" s="14"/>
      <c r="CJ236" s="14"/>
      <c r="CK236" s="14"/>
      <c r="CL236" s="14"/>
      <c r="CM236" s="14"/>
      <c r="CN236" s="14"/>
      <c r="CO236" s="14"/>
      <c r="CP236" s="14"/>
      <c r="CQ236" s="14"/>
      <c r="CR236" s="14"/>
      <c r="CS236" s="14"/>
      <c r="CT236" s="14"/>
      <c r="CU236" s="14"/>
      <c r="CV236" s="14"/>
      <c r="CW236" s="14"/>
      <c r="CX236" s="14"/>
      <c r="CY236" s="14"/>
      <c r="CZ236" s="14"/>
      <c r="DA236" s="14"/>
      <c r="DB236" s="14"/>
      <c r="DC236" s="14"/>
      <c r="DD236" s="14"/>
      <c r="DE236" s="14"/>
      <c r="DF236" s="14"/>
      <c r="DG236" s="14"/>
      <c r="DH236" s="14"/>
      <c r="DI236" s="14"/>
      <c r="DJ236" s="14"/>
      <c r="DK236" s="14"/>
      <c r="DL236" s="14"/>
      <c r="DM236" s="14"/>
      <c r="DN236" s="14"/>
      <c r="DO236" s="14"/>
      <c r="DP236" s="14"/>
      <c r="DQ236" s="14"/>
      <c r="DR236" s="14"/>
      <c r="DS236" s="14"/>
      <c r="DT236" s="14"/>
      <c r="DU236" s="14"/>
      <c r="DV236" s="14"/>
      <c r="DW236" s="14"/>
      <c r="DX236" s="14"/>
      <c r="DY236" s="14"/>
      <c r="DZ236" s="14"/>
      <c r="EA236" s="14"/>
      <c r="EB236" s="14"/>
      <c r="EC236" s="14"/>
      <c r="ED236" s="14"/>
      <c r="EE236" s="14"/>
      <c r="EF236" s="14"/>
      <c r="EG236" s="14"/>
      <c r="EH236" s="14"/>
      <c r="EI236" s="14"/>
      <c r="EJ236" s="14"/>
      <c r="EK236" s="14"/>
      <c r="EL236" s="14"/>
      <c r="EM236" s="14"/>
      <c r="EN236" s="14"/>
      <c r="EO236" s="14"/>
      <c r="EP236" s="14"/>
      <c r="EQ236" s="14"/>
      <c r="ER236" s="14"/>
      <c r="ES236" s="14"/>
      <c r="ET236" s="14"/>
      <c r="EU236" s="14"/>
      <c r="EV236" s="14"/>
      <c r="EW236" s="14"/>
      <c r="EX236" s="14"/>
      <c r="EY236" s="14"/>
      <c r="EZ236" s="14"/>
      <c r="FA236" s="14"/>
      <c r="FB236" s="14"/>
      <c r="FC236" s="14"/>
      <c r="FD236" s="14"/>
      <c r="FE236" s="14"/>
      <c r="FF236" s="14"/>
      <c r="FG236" s="14"/>
      <c r="FH236" s="14"/>
      <c r="FI236" s="14"/>
      <c r="FJ236" s="14"/>
      <c r="FK236" s="14"/>
      <c r="FL236" s="14"/>
      <c r="FM236" s="14"/>
      <c r="FN236" s="14"/>
      <c r="FO236" s="14"/>
      <c r="FP236" s="14"/>
      <c r="FQ236" s="14"/>
      <c r="FR236" s="14"/>
      <c r="FS236" s="14"/>
      <c r="FT236" s="14"/>
      <c r="FU236" s="14"/>
      <c r="FV236" s="14"/>
      <c r="FW236" s="14"/>
      <c r="FX236" s="14"/>
      <c r="FY236" s="14"/>
      <c r="FZ236" s="14"/>
      <c r="GA236" s="14"/>
      <c r="GB236" s="14"/>
      <c r="GC236" s="14"/>
      <c r="GD236" s="14"/>
      <c r="GE236" s="14"/>
      <c r="GF236" s="14"/>
      <c r="GG236" s="14"/>
      <c r="GH236" s="14"/>
      <c r="GI236" s="14"/>
      <c r="GJ236" s="14"/>
      <c r="GK236" s="14"/>
      <c r="GL236" s="14"/>
      <c r="GM236" s="14"/>
      <c r="GN236" s="14"/>
      <c r="GO236" s="14"/>
      <c r="GP236" s="14"/>
      <c r="GQ236" s="14"/>
      <c r="GR236" s="14"/>
      <c r="GS236" s="14"/>
      <c r="GT236" s="14"/>
      <c r="GU236" s="14"/>
      <c r="GV236" s="14"/>
      <c r="GW236" s="14"/>
      <c r="GX236" s="14"/>
      <c r="GY236" s="14"/>
      <c r="GZ236" s="14"/>
      <c r="HA236" s="14"/>
      <c r="HB236" s="14"/>
      <c r="HC236" s="14"/>
      <c r="HD236" s="14"/>
      <c r="HE236" s="14"/>
      <c r="HF236" s="14"/>
      <c r="HG236" s="14"/>
      <c r="HH236" s="14"/>
      <c r="HI236" s="14"/>
      <c r="HJ236" s="14"/>
      <c r="HK236" s="14"/>
      <c r="HL236" s="14"/>
      <c r="HM236" s="14"/>
      <c r="HN236" s="14"/>
      <c r="HO236" s="14"/>
      <c r="HP236" s="14"/>
      <c r="HQ236" s="14"/>
      <c r="HR236" s="14"/>
      <c r="HS236" s="14"/>
      <c r="HT236" s="14"/>
      <c r="HU236" s="14"/>
      <c r="HV236" s="14"/>
      <c r="HW236" s="14"/>
      <c r="HX236" s="14"/>
      <c r="HY236" s="14"/>
      <c r="HZ236" s="14"/>
      <c r="IA236" s="14"/>
      <c r="IB236" s="14"/>
      <c r="IC236" s="14"/>
      <c r="ID236" s="14"/>
      <c r="IE236" s="14"/>
      <c r="IF236" s="14"/>
      <c r="IG236" s="14"/>
      <c r="IH236" s="14"/>
      <c r="II236" s="14"/>
      <c r="IJ236" s="14"/>
      <c r="IK236" s="14"/>
      <c r="IL236" s="14"/>
      <c r="IM236" s="14"/>
      <c r="IN236" s="14"/>
      <c r="IO236" s="14"/>
      <c r="IP236" s="14"/>
      <c r="IQ236" s="14"/>
      <c r="IR236" s="14"/>
      <c r="IS236" s="14"/>
      <c r="IT236" s="14"/>
      <c r="IU236" s="14"/>
      <c r="IV236" s="14"/>
      <c r="IW236" s="14"/>
      <c r="IX236" s="14"/>
      <c r="IY236" s="14"/>
      <c r="IZ236" s="14"/>
      <c r="JA236" s="14"/>
      <c r="JB236" s="14"/>
      <c r="JC236" s="14"/>
      <c r="JD236" s="14"/>
      <c r="JE236" s="14"/>
      <c r="JF236" s="14"/>
      <c r="JG236" s="14"/>
      <c r="JH236" s="14"/>
      <c r="JI236" s="14"/>
      <c r="JJ236" s="14"/>
      <c r="JK236" s="14"/>
      <c r="JL236" s="14"/>
      <c r="JM236" s="14"/>
      <c r="JN236" s="14"/>
      <c r="JO236" s="14"/>
      <c r="JP236" s="14"/>
      <c r="JQ236" s="14"/>
      <c r="JR236" s="14"/>
      <c r="JS236" s="14"/>
      <c r="JT236" s="14"/>
      <c r="JU236" s="14"/>
      <c r="JV236" s="14"/>
      <c r="JW236" s="14"/>
      <c r="JX236" s="14"/>
      <c r="JY236" s="14"/>
      <c r="JZ236" s="14"/>
      <c r="KA236" s="14"/>
      <c r="KB236" s="14"/>
      <c r="KC236" s="14"/>
      <c r="KD236" s="14"/>
      <c r="KE236" s="14"/>
      <c r="KF236" s="14"/>
      <c r="KG236" s="14"/>
      <c r="KH236" s="14"/>
      <c r="KI236" s="14"/>
      <c r="KJ236" s="14"/>
      <c r="KK236" s="14"/>
      <c r="KL236" s="14"/>
      <c r="KM236" s="14"/>
      <c r="KN236" s="14"/>
      <c r="KO236" s="14"/>
      <c r="KP236" s="14"/>
      <c r="KQ236" s="14"/>
      <c r="KR236" s="14"/>
      <c r="KS236" s="14"/>
      <c r="KT236" s="14"/>
      <c r="KU236" s="14"/>
      <c r="KV236" s="14"/>
      <c r="KW236" s="14"/>
      <c r="KX236" s="14"/>
      <c r="KY236" s="14"/>
      <c r="KZ236" s="14"/>
      <c r="LA236" s="14"/>
      <c r="LB236" s="14"/>
      <c r="LC236" s="14"/>
      <c r="LD236" s="14"/>
      <c r="LE236" s="14"/>
      <c r="LF236" s="14"/>
      <c r="LG236" s="14"/>
      <c r="LH236" s="14"/>
      <c r="LI236" s="14"/>
      <c r="LJ236" s="14"/>
      <c r="LK236" s="14"/>
      <c r="LL236" s="14"/>
      <c r="LM236" s="14"/>
      <c r="LN236" s="14"/>
      <c r="LO236" s="14"/>
      <c r="LP236" s="14"/>
      <c r="LQ236" s="14"/>
      <c r="LR236" s="14"/>
      <c r="LS236" s="14"/>
      <c r="LT236" s="14"/>
      <c r="LU236" s="14"/>
      <c r="LV236" s="14"/>
      <c r="LW236" s="14"/>
      <c r="LX236" s="14"/>
      <c r="LY236" s="14"/>
      <c r="LZ236" s="14"/>
      <c r="MA236" s="14"/>
      <c r="MB236" s="14"/>
      <c r="MC236" s="14"/>
      <c r="MD236" s="14"/>
      <c r="ME236" s="14"/>
      <c r="MF236" s="14"/>
      <c r="MG236" s="14"/>
      <c r="MH236" s="14"/>
      <c r="MI236" s="14"/>
      <c r="MJ236" s="14"/>
      <c r="MK236" s="14"/>
      <c r="ML236" s="14"/>
      <c r="MM236" s="14"/>
      <c r="MN236" s="14"/>
      <c r="MO236" s="14"/>
      <c r="MP236" s="14"/>
      <c r="MQ236" s="14"/>
      <c r="MR236" s="14"/>
      <c r="MS236" s="14"/>
      <c r="MT236" s="14"/>
      <c r="MU236" s="14"/>
      <c r="MV236" s="14"/>
      <c r="MW236" s="14"/>
      <c r="MX236" s="14"/>
      <c r="MY236" s="14"/>
      <c r="MZ236" s="14"/>
      <c r="NA236" s="14"/>
      <c r="NB236" s="14"/>
      <c r="NC236" s="14"/>
      <c r="ND236" s="14"/>
      <c r="NE236" s="14"/>
      <c r="NF236" s="14"/>
      <c r="NG236" s="14"/>
      <c r="NH236" s="14"/>
      <c r="NI236" s="14"/>
      <c r="NJ236" s="14"/>
      <c r="NK236" s="14"/>
      <c r="NL236" s="14"/>
      <c r="NM236" s="14"/>
      <c r="NN236" s="14"/>
      <c r="NO236" s="14"/>
      <c r="NP236" s="14"/>
      <c r="NQ236" s="14"/>
      <c r="NR236" s="14"/>
      <c r="NS236" s="14"/>
      <c r="NT236" s="14"/>
      <c r="NU236" s="14"/>
      <c r="NV236" s="14"/>
      <c r="NW236" s="14"/>
      <c r="NX236" s="14"/>
      <c r="NY236" s="14"/>
      <c r="NZ236" s="14"/>
      <c r="OA236" s="14"/>
      <c r="OB236" s="14"/>
      <c r="OC236" s="14"/>
      <c r="OD236" s="14"/>
      <c r="OE236" s="14"/>
      <c r="OF236" s="14"/>
      <c r="OG236" s="14"/>
      <c r="OH236" s="14"/>
      <c r="OI236" s="14"/>
      <c r="OJ236" s="14"/>
      <c r="OK236" s="14"/>
      <c r="OL236" s="14"/>
      <c r="OM236" s="14"/>
      <c r="ON236" s="14"/>
      <c r="OO236" s="14"/>
      <c r="OP236" s="14"/>
      <c r="OQ236" s="14"/>
      <c r="OR236" s="14"/>
      <c r="OS236" s="14"/>
      <c r="OT236" s="14"/>
      <c r="OU236" s="14"/>
      <c r="OV236" s="14"/>
      <c r="OW236" s="14"/>
      <c r="OX236" s="14"/>
      <c r="OY236" s="14"/>
      <c r="OZ236" s="14"/>
      <c r="PA236" s="14"/>
      <c r="PB236" s="14"/>
      <c r="PC236" s="14"/>
      <c r="PD236" s="14"/>
      <c r="PE236" s="14"/>
      <c r="PF236" s="14"/>
      <c r="PG236" s="14"/>
      <c r="PH236" s="14"/>
      <c r="PI236" s="14"/>
      <c r="PJ236" s="14"/>
      <c r="PK236" s="14"/>
      <c r="PL236" s="14"/>
      <c r="PM236" s="14"/>
      <c r="PN236" s="14"/>
      <c r="PO236" s="14"/>
      <c r="PP236" s="14"/>
      <c r="PQ236" s="14"/>
      <c r="PR236" s="14"/>
      <c r="PS236" s="14"/>
      <c r="PT236" s="14"/>
      <c r="PU236" s="14"/>
      <c r="PV236" s="14"/>
      <c r="PW236" s="14"/>
      <c r="PX236" s="14"/>
      <c r="PY236" s="14"/>
      <c r="PZ236" s="14"/>
      <c r="QA236" s="14"/>
      <c r="QB236" s="14"/>
      <c r="QC236" s="14"/>
      <c r="QD236" s="14"/>
      <c r="QE236" s="14"/>
      <c r="QF236" s="14"/>
      <c r="QG236" s="14"/>
      <c r="QH236" s="14"/>
      <c r="QI236" s="14"/>
      <c r="QJ236" s="14"/>
      <c r="QK236" s="14"/>
      <c r="QL236" s="14"/>
      <c r="QM236" s="14"/>
      <c r="QN236" s="14"/>
      <c r="QO236" s="14"/>
      <c r="QP236" s="14"/>
      <c r="QQ236" s="14"/>
      <c r="QR236" s="14"/>
      <c r="QS236" s="14"/>
      <c r="QT236" s="14"/>
      <c r="QU236" s="14"/>
      <c r="QV236" s="14"/>
      <c r="QW236" s="14"/>
      <c r="QX236" s="14"/>
      <c r="QY236" s="14"/>
      <c r="QZ236" s="14"/>
      <c r="RA236" s="14"/>
      <c r="RB236" s="14"/>
      <c r="RC236" s="14"/>
      <c r="RD236" s="14"/>
      <c r="RE236" s="14"/>
      <c r="RF236" s="14"/>
      <c r="RG236" s="14"/>
      <c r="RH236" s="14"/>
      <c r="RI236" s="14"/>
      <c r="RJ236" s="14"/>
      <c r="RK236" s="14"/>
      <c r="RL236" s="14"/>
      <c r="RM236" s="14"/>
      <c r="RN236" s="14"/>
      <c r="RO236" s="14"/>
      <c r="RP236" s="14"/>
      <c r="RQ236" s="14"/>
      <c r="RR236" s="14"/>
      <c r="RS236" s="14"/>
      <c r="RT236" s="14"/>
      <c r="RU236" s="14"/>
      <c r="RV236" s="14"/>
      <c r="RW236" s="14"/>
      <c r="RX236" s="14"/>
      <c r="RY236" s="14"/>
      <c r="RZ236" s="14"/>
      <c r="SA236" s="14"/>
      <c r="SB236" s="14"/>
      <c r="SC236" s="14"/>
      <c r="SD236" s="14"/>
      <c r="SE236" s="14"/>
      <c r="SF236" s="14"/>
      <c r="SG236" s="14"/>
      <c r="SH236" s="14"/>
      <c r="SI236" s="14"/>
      <c r="SJ236" s="14"/>
      <c r="SK236" s="14"/>
      <c r="SL236" s="14"/>
      <c r="SM236" s="14"/>
      <c r="SN236" s="14"/>
      <c r="SO236" s="14"/>
      <c r="SP236" s="14"/>
      <c r="SQ236" s="14"/>
      <c r="SR236" s="14"/>
      <c r="SS236" s="14"/>
      <c r="ST236" s="14"/>
      <c r="SU236" s="14"/>
      <c r="SV236" s="14"/>
      <c r="SW236" s="14"/>
      <c r="SX236" s="14"/>
      <c r="SY236" s="14"/>
      <c r="SZ236" s="14"/>
      <c r="TA236" s="14"/>
      <c r="TB236" s="14"/>
      <c r="TC236" s="14"/>
      <c r="TD236" s="14"/>
      <c r="TE236" s="14"/>
      <c r="TF236" s="14"/>
      <c r="TG236" s="14"/>
      <c r="TH236" s="14"/>
      <c r="TI236" s="14"/>
      <c r="TJ236" s="14"/>
      <c r="TK236" s="14"/>
      <c r="TL236" s="14"/>
      <c r="TM236" s="14"/>
      <c r="TN236" s="14"/>
      <c r="TO236" s="14"/>
      <c r="TP236" s="14"/>
      <c r="TQ236" s="14"/>
      <c r="TR236" s="14"/>
      <c r="TS236" s="14"/>
      <c r="TT236" s="14"/>
      <c r="TU236" s="14"/>
      <c r="TV236" s="14"/>
      <c r="TW236" s="14"/>
      <c r="TX236" s="14"/>
      <c r="TY236" s="14"/>
      <c r="TZ236" s="14"/>
      <c r="UA236" s="14"/>
      <c r="UB236" s="14"/>
      <c r="UC236" s="14"/>
      <c r="UD236" s="14"/>
      <c r="UE236" s="14"/>
      <c r="UF236" s="14"/>
      <c r="UG236" s="14"/>
      <c r="UH236" s="14"/>
      <c r="UI236" s="14"/>
      <c r="UJ236" s="14"/>
      <c r="UK236" s="14"/>
      <c r="UL236" s="14"/>
      <c r="UM236" s="14"/>
      <c r="UN236" s="14"/>
      <c r="UO236" s="14"/>
      <c r="UP236" s="14"/>
    </row>
    <row r="237" spans="1:562" ht="14.25" customHeight="1">
      <c r="A237" s="96" t="s">
        <v>160</v>
      </c>
      <c r="B237" s="112" t="s">
        <v>201</v>
      </c>
      <c r="C237" s="115" t="s">
        <v>524</v>
      </c>
      <c r="D237" s="99" t="s">
        <v>586</v>
      </c>
      <c r="E237" s="100"/>
      <c r="F237" s="101" t="s">
        <v>179</v>
      </c>
      <c r="G237" s="101" t="s">
        <v>179</v>
      </c>
      <c r="H237" s="101" t="s">
        <v>179</v>
      </c>
      <c r="I237" s="102"/>
      <c r="J237" s="102"/>
      <c r="K237" s="102"/>
      <c r="L237" s="101"/>
      <c r="M237" s="101"/>
      <c r="N237" s="101"/>
      <c r="O237" s="101"/>
      <c r="P237" s="101"/>
      <c r="Q237" s="101"/>
      <c r="R237" s="101"/>
      <c r="S237" s="101"/>
      <c r="T237" s="101"/>
      <c r="U237" s="101"/>
      <c r="V237" s="101"/>
      <c r="W237" s="101"/>
      <c r="X237" s="101"/>
      <c r="Y237" s="101"/>
      <c r="Z237" s="101"/>
      <c r="AA237" s="103">
        <v>1500</v>
      </c>
    </row>
    <row r="238" spans="1:562" s="48" customFormat="1" ht="14.25" hidden="1" customHeight="1">
      <c r="A238" s="15"/>
      <c r="B238" s="74" t="s">
        <v>185</v>
      </c>
      <c r="C238" s="8" t="e">
        <v>#N/A</v>
      </c>
      <c r="D238" s="14" t="s">
        <v>586</v>
      </c>
      <c r="E238"/>
      <c r="F238"/>
      <c r="G238"/>
      <c r="H238"/>
      <c r="I238"/>
      <c r="J238"/>
      <c r="K238"/>
      <c r="L238"/>
      <c r="M238"/>
      <c r="N238"/>
      <c r="O238"/>
      <c r="P238"/>
      <c r="Q238"/>
      <c r="R238"/>
      <c r="S238"/>
      <c r="T238"/>
      <c r="U238"/>
      <c r="V238"/>
      <c r="W238"/>
      <c r="X238"/>
      <c r="Y238"/>
      <c r="Z238"/>
      <c r="AA238" s="14"/>
      <c r="AB238" s="14"/>
      <c r="AC238" s="14"/>
      <c r="AD238" s="14"/>
      <c r="AE238" s="14"/>
      <c r="AF238" s="14"/>
      <c r="AG238" s="14"/>
      <c r="AH238" s="14"/>
      <c r="AI238" s="14"/>
      <c r="AJ238" s="14"/>
      <c r="AK238" s="14"/>
      <c r="AL238" s="14"/>
      <c r="AM238" s="14"/>
      <c r="AN238" s="14"/>
      <c r="AO238" s="14"/>
      <c r="AP238" s="14"/>
      <c r="AQ238" s="14"/>
      <c r="AR238" s="14"/>
      <c r="AS238" s="14"/>
      <c r="AT238" s="14"/>
      <c r="AU238" s="14"/>
      <c r="AV238" s="14"/>
      <c r="AW238" s="14"/>
      <c r="AX238" s="14"/>
      <c r="AY238" s="14"/>
      <c r="AZ238" s="14"/>
      <c r="BA238" s="14"/>
      <c r="BB238" s="14"/>
      <c r="BC238" s="14"/>
      <c r="BD238" s="14"/>
      <c r="BE238" s="14"/>
      <c r="BF238" s="14"/>
      <c r="BG238" s="14"/>
      <c r="BH238" s="14"/>
      <c r="BI238" s="14"/>
      <c r="BJ238" s="14"/>
      <c r="BK238" s="14"/>
      <c r="BL238" s="14"/>
      <c r="BM238" s="14"/>
      <c r="BN238" s="14"/>
      <c r="BO238" s="14"/>
      <c r="BP238" s="14"/>
      <c r="BQ238" s="14"/>
      <c r="BR238" s="14"/>
      <c r="BS238" s="14"/>
      <c r="BT238" s="14"/>
      <c r="BU238" s="14"/>
      <c r="BV238" s="14"/>
      <c r="BW238" s="14"/>
      <c r="BX238" s="14"/>
      <c r="BY238" s="14"/>
      <c r="BZ238" s="14"/>
      <c r="CA238" s="14"/>
      <c r="CB238" s="14"/>
      <c r="CC238" s="14"/>
      <c r="CD238" s="14"/>
      <c r="CE238" s="14"/>
      <c r="CF238" s="14"/>
      <c r="CG238" s="14"/>
      <c r="CH238" s="14"/>
      <c r="CI238" s="14"/>
      <c r="CJ238" s="14"/>
      <c r="CK238" s="14"/>
      <c r="CL238" s="14"/>
      <c r="CM238" s="14"/>
      <c r="CN238" s="14"/>
      <c r="CO238" s="14"/>
      <c r="CP238" s="14"/>
      <c r="CQ238" s="14"/>
      <c r="CR238" s="14"/>
      <c r="CS238" s="14"/>
      <c r="CT238" s="14"/>
      <c r="CU238" s="14"/>
      <c r="CV238" s="14"/>
      <c r="CW238" s="14"/>
      <c r="CX238" s="14"/>
      <c r="CY238" s="14"/>
      <c r="CZ238" s="14"/>
      <c r="DA238" s="14"/>
      <c r="DB238" s="14"/>
      <c r="DC238" s="14"/>
      <c r="DD238" s="14"/>
      <c r="DE238" s="14"/>
      <c r="DF238" s="14"/>
      <c r="DG238" s="14"/>
      <c r="DH238" s="14"/>
      <c r="DI238" s="14"/>
      <c r="DJ238" s="14"/>
      <c r="DK238" s="14"/>
      <c r="DL238" s="14"/>
      <c r="DM238" s="14"/>
      <c r="DN238" s="14"/>
      <c r="DO238" s="14"/>
      <c r="DP238" s="14"/>
      <c r="DQ238" s="14"/>
      <c r="DR238" s="14"/>
      <c r="DS238" s="14"/>
      <c r="DT238" s="14"/>
      <c r="DU238" s="14"/>
      <c r="DV238" s="14"/>
      <c r="DW238" s="14"/>
      <c r="DX238" s="14"/>
      <c r="DY238" s="14"/>
      <c r="DZ238" s="14"/>
      <c r="EA238" s="14"/>
      <c r="EB238" s="14"/>
      <c r="EC238" s="14"/>
      <c r="ED238" s="14"/>
      <c r="EE238" s="14"/>
      <c r="EF238" s="14"/>
      <c r="EG238" s="14"/>
      <c r="EH238" s="14"/>
      <c r="EI238" s="14"/>
      <c r="EJ238" s="14"/>
      <c r="EK238" s="14"/>
      <c r="EL238" s="14"/>
      <c r="EM238" s="14"/>
      <c r="EN238" s="14"/>
      <c r="EO238" s="14"/>
      <c r="EP238" s="14"/>
      <c r="EQ238" s="14"/>
      <c r="ER238" s="14"/>
      <c r="ES238" s="14"/>
      <c r="ET238" s="14"/>
      <c r="EU238" s="14"/>
      <c r="EV238" s="14"/>
      <c r="EW238" s="14"/>
      <c r="EX238" s="14"/>
      <c r="EY238" s="14"/>
      <c r="EZ238" s="14"/>
      <c r="FA238" s="14"/>
      <c r="FB238" s="14"/>
      <c r="FC238" s="14"/>
      <c r="FD238" s="14"/>
      <c r="FE238" s="14"/>
      <c r="FF238" s="14"/>
      <c r="FG238" s="14"/>
      <c r="FH238" s="14"/>
      <c r="FI238" s="14"/>
      <c r="FJ238" s="14"/>
      <c r="FK238" s="14"/>
      <c r="FL238" s="14"/>
      <c r="FM238" s="14"/>
      <c r="FN238" s="14"/>
      <c r="FO238" s="14"/>
      <c r="FP238" s="14"/>
      <c r="FQ238" s="14"/>
      <c r="FR238" s="14"/>
      <c r="FS238" s="14"/>
      <c r="FT238" s="14"/>
      <c r="FU238" s="14"/>
      <c r="FV238" s="14"/>
      <c r="FW238" s="14"/>
      <c r="FX238" s="14"/>
      <c r="FY238" s="14"/>
      <c r="FZ238" s="14"/>
      <c r="GA238" s="14"/>
      <c r="GB238" s="14"/>
      <c r="GC238" s="14"/>
      <c r="GD238" s="14"/>
      <c r="GE238" s="14"/>
      <c r="GF238" s="14"/>
      <c r="GG238" s="14"/>
      <c r="GH238" s="14"/>
      <c r="GI238" s="14"/>
      <c r="GJ238" s="14"/>
      <c r="GK238" s="14"/>
      <c r="GL238" s="14"/>
      <c r="GM238" s="14"/>
      <c r="GN238" s="14"/>
      <c r="GO238" s="14"/>
      <c r="GP238" s="14"/>
      <c r="GQ238" s="14"/>
      <c r="GR238" s="14"/>
      <c r="GS238" s="14"/>
      <c r="GT238" s="14"/>
      <c r="GU238" s="14"/>
      <c r="GV238" s="14"/>
      <c r="GW238" s="14"/>
      <c r="GX238" s="14"/>
      <c r="GY238" s="14"/>
      <c r="GZ238" s="14"/>
      <c r="HA238" s="14"/>
      <c r="HB238" s="14"/>
      <c r="HC238" s="14"/>
      <c r="HD238" s="14"/>
      <c r="HE238" s="14"/>
      <c r="HF238" s="14"/>
      <c r="HG238" s="14"/>
      <c r="HH238" s="14"/>
      <c r="HI238" s="14"/>
      <c r="HJ238" s="14"/>
      <c r="HK238" s="14"/>
      <c r="HL238" s="14"/>
      <c r="HM238" s="14"/>
      <c r="HN238" s="14"/>
      <c r="HO238" s="14"/>
      <c r="HP238" s="14"/>
      <c r="HQ238" s="14"/>
      <c r="HR238" s="14"/>
      <c r="HS238" s="14"/>
      <c r="HT238" s="14"/>
      <c r="HU238" s="14"/>
      <c r="HV238" s="14"/>
      <c r="HW238" s="14"/>
      <c r="HX238" s="14"/>
      <c r="HY238" s="14"/>
      <c r="HZ238" s="14"/>
      <c r="IA238" s="14"/>
      <c r="IB238" s="14"/>
      <c r="IC238" s="14"/>
      <c r="ID238" s="14"/>
      <c r="IE238" s="14"/>
      <c r="IF238" s="14"/>
      <c r="IG238" s="14"/>
      <c r="IH238" s="14"/>
      <c r="II238" s="14"/>
      <c r="IJ238" s="14"/>
      <c r="IK238" s="14"/>
      <c r="IL238" s="14"/>
      <c r="IM238" s="14"/>
      <c r="IN238" s="14"/>
      <c r="IO238" s="14"/>
      <c r="IP238" s="14"/>
      <c r="IQ238" s="14"/>
      <c r="IR238" s="14"/>
      <c r="IS238" s="14"/>
      <c r="IT238" s="14"/>
      <c r="IU238" s="14"/>
      <c r="IV238" s="14"/>
      <c r="IW238" s="14"/>
      <c r="IX238" s="14"/>
      <c r="IY238" s="14"/>
      <c r="IZ238" s="14"/>
      <c r="JA238" s="14"/>
      <c r="JB238" s="14"/>
      <c r="JC238" s="14"/>
      <c r="JD238" s="14"/>
      <c r="JE238" s="14"/>
      <c r="JF238" s="14"/>
      <c r="JG238" s="14"/>
      <c r="JH238" s="14"/>
      <c r="JI238" s="14"/>
      <c r="JJ238" s="14"/>
      <c r="JK238" s="14"/>
      <c r="JL238" s="14"/>
      <c r="JM238" s="14"/>
      <c r="JN238" s="14"/>
      <c r="JO238" s="14"/>
      <c r="JP238" s="14"/>
      <c r="JQ238" s="14"/>
      <c r="JR238" s="14"/>
      <c r="JS238" s="14"/>
      <c r="JT238" s="14"/>
      <c r="JU238" s="14"/>
      <c r="JV238" s="14"/>
      <c r="JW238" s="14"/>
      <c r="JX238" s="14"/>
      <c r="JY238" s="14"/>
      <c r="JZ238" s="14"/>
      <c r="KA238" s="14"/>
      <c r="KB238" s="14"/>
      <c r="KC238" s="14"/>
      <c r="KD238" s="14"/>
      <c r="KE238" s="14"/>
      <c r="KF238" s="14"/>
      <c r="KG238" s="14"/>
      <c r="KH238" s="14"/>
      <c r="KI238" s="14"/>
      <c r="KJ238" s="14"/>
      <c r="KK238" s="14"/>
      <c r="KL238" s="14"/>
      <c r="KM238" s="14"/>
      <c r="KN238" s="14"/>
      <c r="KO238" s="14"/>
      <c r="KP238" s="14"/>
      <c r="KQ238" s="14"/>
      <c r="KR238" s="14"/>
      <c r="KS238" s="14"/>
      <c r="KT238" s="14"/>
      <c r="KU238" s="14"/>
      <c r="KV238" s="14"/>
      <c r="KW238" s="14"/>
      <c r="KX238" s="14"/>
      <c r="KY238" s="14"/>
      <c r="KZ238" s="14"/>
      <c r="LA238" s="14"/>
      <c r="LB238" s="14"/>
      <c r="LC238" s="14"/>
      <c r="LD238" s="14"/>
      <c r="LE238" s="14"/>
      <c r="LF238" s="14"/>
      <c r="LG238" s="14"/>
      <c r="LH238" s="14"/>
      <c r="LI238" s="14"/>
      <c r="LJ238" s="14"/>
      <c r="LK238" s="14"/>
      <c r="LL238" s="14"/>
      <c r="LM238" s="14"/>
      <c r="LN238" s="14"/>
      <c r="LO238" s="14"/>
      <c r="LP238" s="14"/>
      <c r="LQ238" s="14"/>
      <c r="LR238" s="14"/>
      <c r="LS238" s="14"/>
      <c r="LT238" s="14"/>
      <c r="LU238" s="14"/>
      <c r="LV238" s="14"/>
      <c r="LW238" s="14"/>
      <c r="LX238" s="14"/>
      <c r="LY238" s="14"/>
      <c r="LZ238" s="14"/>
      <c r="MA238" s="14"/>
      <c r="MB238" s="14"/>
      <c r="MC238" s="14"/>
      <c r="MD238" s="14"/>
      <c r="ME238" s="14"/>
      <c r="MF238" s="14"/>
      <c r="MG238" s="14"/>
      <c r="MH238" s="14"/>
      <c r="MI238" s="14"/>
      <c r="MJ238" s="14"/>
      <c r="MK238" s="14"/>
      <c r="ML238" s="14"/>
      <c r="MM238" s="14"/>
      <c r="MN238" s="14"/>
      <c r="MO238" s="14"/>
      <c r="MP238" s="14"/>
      <c r="MQ238" s="14"/>
      <c r="MR238" s="14"/>
      <c r="MS238" s="14"/>
      <c r="MT238" s="14"/>
      <c r="MU238" s="14"/>
      <c r="MV238" s="14"/>
      <c r="MW238" s="14"/>
      <c r="MX238" s="14"/>
      <c r="MY238" s="14"/>
      <c r="MZ238" s="14"/>
      <c r="NA238" s="14"/>
      <c r="NB238" s="14"/>
      <c r="NC238" s="14"/>
      <c r="ND238" s="14"/>
      <c r="NE238" s="14"/>
      <c r="NF238" s="14"/>
      <c r="NG238" s="14"/>
      <c r="NH238" s="14"/>
      <c r="NI238" s="14"/>
      <c r="NJ238" s="14"/>
      <c r="NK238" s="14"/>
      <c r="NL238" s="14"/>
      <c r="NM238" s="14"/>
      <c r="NN238" s="14"/>
      <c r="NO238" s="14"/>
      <c r="NP238" s="14"/>
      <c r="NQ238" s="14"/>
      <c r="NR238" s="14"/>
      <c r="NS238" s="14"/>
      <c r="NT238" s="14"/>
      <c r="NU238" s="14"/>
      <c r="NV238" s="14"/>
      <c r="NW238" s="14"/>
      <c r="NX238" s="14"/>
      <c r="NY238" s="14"/>
      <c r="NZ238" s="14"/>
      <c r="OA238" s="14"/>
      <c r="OB238" s="14"/>
      <c r="OC238" s="14"/>
      <c r="OD238" s="14"/>
      <c r="OE238" s="14"/>
      <c r="OF238" s="14"/>
      <c r="OG238" s="14"/>
      <c r="OH238" s="14"/>
      <c r="OI238" s="14"/>
      <c r="OJ238" s="14"/>
      <c r="OK238" s="14"/>
      <c r="OL238" s="14"/>
      <c r="OM238" s="14"/>
      <c r="ON238" s="14"/>
      <c r="OO238" s="14"/>
      <c r="OP238" s="14"/>
      <c r="OQ238" s="14"/>
      <c r="OR238" s="14"/>
      <c r="OS238" s="14"/>
      <c r="OT238" s="14"/>
      <c r="OU238" s="14"/>
      <c r="OV238" s="14"/>
      <c r="OW238" s="14"/>
      <c r="OX238" s="14"/>
      <c r="OY238" s="14"/>
      <c r="OZ238" s="14"/>
      <c r="PA238" s="14"/>
      <c r="PB238" s="14"/>
      <c r="PC238" s="14"/>
      <c r="PD238" s="14"/>
      <c r="PE238" s="14"/>
      <c r="PF238" s="14"/>
      <c r="PG238" s="14"/>
      <c r="PH238" s="14"/>
      <c r="PI238" s="14"/>
      <c r="PJ238" s="14"/>
      <c r="PK238" s="14"/>
      <c r="PL238" s="14"/>
      <c r="PM238" s="14"/>
      <c r="PN238" s="14"/>
      <c r="PO238" s="14"/>
      <c r="PP238" s="14"/>
      <c r="PQ238" s="14"/>
      <c r="PR238" s="14"/>
      <c r="PS238" s="14"/>
      <c r="PT238" s="14"/>
      <c r="PU238" s="14"/>
      <c r="PV238" s="14"/>
      <c r="PW238" s="14"/>
      <c r="PX238" s="14"/>
      <c r="PY238" s="14"/>
      <c r="PZ238" s="14"/>
      <c r="QA238" s="14"/>
      <c r="QB238" s="14"/>
      <c r="QC238" s="14"/>
      <c r="QD238" s="14"/>
      <c r="QE238" s="14"/>
      <c r="QF238" s="14"/>
      <c r="QG238" s="14"/>
      <c r="QH238" s="14"/>
      <c r="QI238" s="14"/>
      <c r="QJ238" s="14"/>
      <c r="QK238" s="14"/>
      <c r="QL238" s="14"/>
      <c r="QM238" s="14"/>
      <c r="QN238" s="14"/>
      <c r="QO238" s="14"/>
      <c r="QP238" s="14"/>
      <c r="QQ238" s="14"/>
      <c r="QR238" s="14"/>
      <c r="QS238" s="14"/>
      <c r="QT238" s="14"/>
      <c r="QU238" s="14"/>
      <c r="QV238" s="14"/>
      <c r="QW238" s="14"/>
      <c r="QX238" s="14"/>
      <c r="QY238" s="14"/>
      <c r="QZ238" s="14"/>
      <c r="RA238" s="14"/>
      <c r="RB238" s="14"/>
      <c r="RC238" s="14"/>
      <c r="RD238" s="14"/>
      <c r="RE238" s="14"/>
      <c r="RF238" s="14"/>
      <c r="RG238" s="14"/>
      <c r="RH238" s="14"/>
      <c r="RI238" s="14"/>
      <c r="RJ238" s="14"/>
      <c r="RK238" s="14"/>
      <c r="RL238" s="14"/>
      <c r="RM238" s="14"/>
      <c r="RN238" s="14"/>
      <c r="RO238" s="14"/>
      <c r="RP238" s="14"/>
      <c r="RQ238" s="14"/>
      <c r="RR238" s="14"/>
      <c r="RS238" s="14"/>
      <c r="RT238" s="14"/>
      <c r="RU238" s="14"/>
      <c r="RV238" s="14"/>
      <c r="RW238" s="14"/>
      <c r="RX238" s="14"/>
      <c r="RY238" s="14"/>
      <c r="RZ238" s="14"/>
      <c r="SA238" s="14"/>
      <c r="SB238" s="14"/>
      <c r="SC238" s="14"/>
      <c r="SD238" s="14"/>
      <c r="SE238" s="14"/>
      <c r="SF238" s="14"/>
      <c r="SG238" s="14"/>
      <c r="SH238" s="14"/>
      <c r="SI238" s="14"/>
      <c r="SJ238" s="14"/>
      <c r="SK238" s="14"/>
      <c r="SL238" s="14"/>
      <c r="SM238" s="14"/>
      <c r="SN238" s="14"/>
      <c r="SO238" s="14"/>
      <c r="SP238" s="14"/>
      <c r="SQ238" s="14"/>
      <c r="SR238" s="14"/>
      <c r="SS238" s="14"/>
      <c r="ST238" s="14"/>
      <c r="SU238" s="14"/>
      <c r="SV238" s="14"/>
      <c r="SW238" s="14"/>
      <c r="SX238" s="14"/>
      <c r="SY238" s="14"/>
      <c r="SZ238" s="14"/>
      <c r="TA238" s="14"/>
      <c r="TB238" s="14"/>
      <c r="TC238" s="14"/>
      <c r="TD238" s="14"/>
      <c r="TE238" s="14"/>
      <c r="TF238" s="14"/>
      <c r="TG238" s="14"/>
      <c r="TH238" s="14"/>
      <c r="TI238" s="14"/>
      <c r="TJ238" s="14"/>
      <c r="TK238" s="14"/>
      <c r="TL238" s="14"/>
      <c r="TM238" s="14"/>
      <c r="TN238" s="14"/>
      <c r="TO238" s="14"/>
      <c r="TP238" s="14"/>
      <c r="TQ238" s="14"/>
      <c r="TR238" s="14"/>
      <c r="TS238" s="14"/>
      <c r="TT238" s="14"/>
      <c r="TU238" s="14"/>
      <c r="TV238" s="14"/>
      <c r="TW238" s="14"/>
      <c r="TX238" s="14"/>
      <c r="TY238" s="14"/>
      <c r="TZ238" s="14"/>
      <c r="UA238" s="14"/>
      <c r="UB238" s="14"/>
      <c r="UC238" s="14"/>
      <c r="UD238" s="14"/>
      <c r="UE238" s="14"/>
      <c r="UF238" s="14"/>
      <c r="UG238" s="14"/>
      <c r="UH238" s="14"/>
      <c r="UI238" s="14"/>
      <c r="UJ238" s="14"/>
      <c r="UK238" s="14"/>
      <c r="UL238" s="14"/>
      <c r="UM238" s="14"/>
      <c r="UN238" s="14"/>
      <c r="UO238" s="14"/>
      <c r="UP238" s="14"/>
    </row>
    <row r="239" spans="1:562" s="48" customFormat="1" ht="14.25" hidden="1" customHeight="1">
      <c r="A239" s="15"/>
      <c r="B239" s="76" t="s">
        <v>202</v>
      </c>
      <c r="C239" s="8" t="e">
        <v>#N/A</v>
      </c>
      <c r="D239" s="14" t="s">
        <v>586</v>
      </c>
      <c r="E239"/>
      <c r="F239"/>
      <c r="G239"/>
      <c r="H239"/>
      <c r="I239"/>
      <c r="J239"/>
      <c r="K239"/>
      <c r="L239"/>
      <c r="M239"/>
      <c r="N239"/>
      <c r="O239"/>
      <c r="P239"/>
      <c r="Q239"/>
      <c r="R239"/>
      <c r="S239"/>
      <c r="T239"/>
      <c r="U239"/>
      <c r="V239"/>
      <c r="W239"/>
      <c r="X239"/>
      <c r="Y239"/>
      <c r="Z239"/>
      <c r="AA239" s="14"/>
      <c r="AB239" s="14"/>
      <c r="AC239" s="14"/>
      <c r="AD239" s="14"/>
      <c r="AE239" s="14"/>
      <c r="AF239" s="14"/>
      <c r="AG239" s="14"/>
      <c r="AH239" s="14"/>
      <c r="AI239" s="14"/>
      <c r="AJ239" s="14"/>
      <c r="AK239" s="14"/>
      <c r="AL239" s="14"/>
      <c r="AM239" s="14"/>
      <c r="AN239" s="14"/>
      <c r="AO239" s="14"/>
      <c r="AP239" s="14"/>
      <c r="AQ239" s="14"/>
      <c r="AR239" s="14"/>
      <c r="AS239" s="14"/>
      <c r="AT239" s="14"/>
      <c r="AU239" s="14"/>
      <c r="AV239" s="14"/>
      <c r="AW239" s="14"/>
      <c r="AX239" s="14"/>
      <c r="AY239" s="14"/>
      <c r="AZ239" s="14"/>
      <c r="BA239" s="14"/>
      <c r="BB239" s="14"/>
      <c r="BC239" s="14"/>
      <c r="BD239" s="14"/>
      <c r="BE239" s="14"/>
      <c r="BF239" s="14"/>
      <c r="BG239" s="14"/>
      <c r="BH239" s="14"/>
      <c r="BI239" s="14"/>
      <c r="BJ239" s="14"/>
      <c r="BK239" s="14"/>
      <c r="BL239" s="14"/>
      <c r="BM239" s="14"/>
      <c r="BN239" s="14"/>
      <c r="BO239" s="14"/>
      <c r="BP239" s="14"/>
      <c r="BQ239" s="14"/>
      <c r="BR239" s="14"/>
      <c r="BS239" s="14"/>
      <c r="BT239" s="14"/>
      <c r="BU239" s="14"/>
      <c r="BV239" s="14"/>
      <c r="BW239" s="14"/>
      <c r="BX239" s="14"/>
      <c r="BY239" s="14"/>
      <c r="BZ239" s="14"/>
      <c r="CA239" s="14"/>
      <c r="CB239" s="14"/>
      <c r="CC239" s="14"/>
      <c r="CD239" s="14"/>
      <c r="CE239" s="14"/>
      <c r="CF239" s="14"/>
      <c r="CG239" s="14"/>
      <c r="CH239" s="14"/>
      <c r="CI239" s="14"/>
      <c r="CJ239" s="14"/>
      <c r="CK239" s="14"/>
      <c r="CL239" s="14"/>
      <c r="CM239" s="14"/>
      <c r="CN239" s="14"/>
      <c r="CO239" s="14"/>
      <c r="CP239" s="14"/>
      <c r="CQ239" s="14"/>
      <c r="CR239" s="14"/>
      <c r="CS239" s="14"/>
      <c r="CT239" s="14"/>
      <c r="CU239" s="14"/>
      <c r="CV239" s="14"/>
      <c r="CW239" s="14"/>
      <c r="CX239" s="14"/>
      <c r="CY239" s="14"/>
      <c r="CZ239" s="14"/>
      <c r="DA239" s="14"/>
      <c r="DB239" s="14"/>
      <c r="DC239" s="14"/>
      <c r="DD239" s="14"/>
      <c r="DE239" s="14"/>
      <c r="DF239" s="14"/>
      <c r="DG239" s="14"/>
      <c r="DH239" s="14"/>
      <c r="DI239" s="14"/>
      <c r="DJ239" s="14"/>
      <c r="DK239" s="14"/>
      <c r="DL239" s="14"/>
      <c r="DM239" s="14"/>
      <c r="DN239" s="14"/>
      <c r="DO239" s="14"/>
      <c r="DP239" s="14"/>
      <c r="DQ239" s="14"/>
      <c r="DR239" s="14"/>
      <c r="DS239" s="14"/>
      <c r="DT239" s="14"/>
      <c r="DU239" s="14"/>
      <c r="DV239" s="14"/>
      <c r="DW239" s="14"/>
      <c r="DX239" s="14"/>
      <c r="DY239" s="14"/>
      <c r="DZ239" s="14"/>
      <c r="EA239" s="14"/>
      <c r="EB239" s="14"/>
      <c r="EC239" s="14"/>
      <c r="ED239" s="14"/>
      <c r="EE239" s="14"/>
      <c r="EF239" s="14"/>
      <c r="EG239" s="14"/>
      <c r="EH239" s="14"/>
      <c r="EI239" s="14"/>
      <c r="EJ239" s="14"/>
      <c r="EK239" s="14"/>
      <c r="EL239" s="14"/>
      <c r="EM239" s="14"/>
      <c r="EN239" s="14"/>
      <c r="EO239" s="14"/>
      <c r="EP239" s="14"/>
      <c r="EQ239" s="14"/>
      <c r="ER239" s="14"/>
      <c r="ES239" s="14"/>
      <c r="ET239" s="14"/>
      <c r="EU239" s="14"/>
      <c r="EV239" s="14"/>
      <c r="EW239" s="14"/>
      <c r="EX239" s="14"/>
      <c r="EY239" s="14"/>
      <c r="EZ239" s="14"/>
      <c r="FA239" s="14"/>
      <c r="FB239" s="14"/>
      <c r="FC239" s="14"/>
      <c r="FD239" s="14"/>
      <c r="FE239" s="14"/>
      <c r="FF239" s="14"/>
      <c r="FG239" s="14"/>
      <c r="FH239" s="14"/>
      <c r="FI239" s="14"/>
      <c r="FJ239" s="14"/>
      <c r="FK239" s="14"/>
      <c r="FL239" s="14"/>
      <c r="FM239" s="14"/>
      <c r="FN239" s="14"/>
      <c r="FO239" s="14"/>
      <c r="FP239" s="14"/>
      <c r="FQ239" s="14"/>
      <c r="FR239" s="14"/>
      <c r="FS239" s="14"/>
      <c r="FT239" s="14"/>
      <c r="FU239" s="14"/>
      <c r="FV239" s="14"/>
      <c r="FW239" s="14"/>
      <c r="FX239" s="14"/>
      <c r="FY239" s="14"/>
      <c r="FZ239" s="14"/>
      <c r="GA239" s="14"/>
      <c r="GB239" s="14"/>
      <c r="GC239" s="14"/>
      <c r="GD239" s="14"/>
      <c r="GE239" s="14"/>
      <c r="GF239" s="14"/>
      <c r="GG239" s="14"/>
      <c r="GH239" s="14"/>
      <c r="GI239" s="14"/>
      <c r="GJ239" s="14"/>
      <c r="GK239" s="14"/>
      <c r="GL239" s="14"/>
      <c r="GM239" s="14"/>
      <c r="GN239" s="14"/>
      <c r="GO239" s="14"/>
      <c r="GP239" s="14"/>
      <c r="GQ239" s="14"/>
      <c r="GR239" s="14"/>
      <c r="GS239" s="14"/>
      <c r="GT239" s="14"/>
      <c r="GU239" s="14"/>
      <c r="GV239" s="14"/>
      <c r="GW239" s="14"/>
      <c r="GX239" s="14"/>
      <c r="GY239" s="14"/>
      <c r="GZ239" s="14"/>
      <c r="HA239" s="14"/>
      <c r="HB239" s="14"/>
      <c r="HC239" s="14"/>
      <c r="HD239" s="14"/>
      <c r="HE239" s="14"/>
      <c r="HF239" s="14"/>
      <c r="HG239" s="14"/>
      <c r="HH239" s="14"/>
      <c r="HI239" s="14"/>
      <c r="HJ239" s="14"/>
      <c r="HK239" s="14"/>
      <c r="HL239" s="14"/>
      <c r="HM239" s="14"/>
      <c r="HN239" s="14"/>
      <c r="HO239" s="14"/>
      <c r="HP239" s="14"/>
      <c r="HQ239" s="14"/>
      <c r="HR239" s="14"/>
      <c r="HS239" s="14"/>
      <c r="HT239" s="14"/>
      <c r="HU239" s="14"/>
      <c r="HV239" s="14"/>
      <c r="HW239" s="14"/>
      <c r="HX239" s="14"/>
      <c r="HY239" s="14"/>
      <c r="HZ239" s="14"/>
      <c r="IA239" s="14"/>
      <c r="IB239" s="14"/>
      <c r="IC239" s="14"/>
      <c r="ID239" s="14"/>
      <c r="IE239" s="14"/>
      <c r="IF239" s="14"/>
      <c r="IG239" s="14"/>
      <c r="IH239" s="14"/>
      <c r="II239" s="14"/>
      <c r="IJ239" s="14"/>
      <c r="IK239" s="14"/>
      <c r="IL239" s="14"/>
      <c r="IM239" s="14"/>
      <c r="IN239" s="14"/>
      <c r="IO239" s="14"/>
      <c r="IP239" s="14"/>
      <c r="IQ239" s="14"/>
      <c r="IR239" s="14"/>
      <c r="IS239" s="14"/>
      <c r="IT239" s="14"/>
      <c r="IU239" s="14"/>
      <c r="IV239" s="14"/>
      <c r="IW239" s="14"/>
      <c r="IX239" s="14"/>
      <c r="IY239" s="14"/>
      <c r="IZ239" s="14"/>
      <c r="JA239" s="14"/>
      <c r="JB239" s="14"/>
      <c r="JC239" s="14"/>
      <c r="JD239" s="14"/>
      <c r="JE239" s="14"/>
      <c r="JF239" s="14"/>
      <c r="JG239" s="14"/>
      <c r="JH239" s="14"/>
      <c r="JI239" s="14"/>
      <c r="JJ239" s="14"/>
      <c r="JK239" s="14"/>
      <c r="JL239" s="14"/>
      <c r="JM239" s="14"/>
      <c r="JN239" s="14"/>
      <c r="JO239" s="14"/>
      <c r="JP239" s="14"/>
      <c r="JQ239" s="14"/>
      <c r="JR239" s="14"/>
      <c r="JS239" s="14"/>
      <c r="JT239" s="14"/>
      <c r="JU239" s="14"/>
      <c r="JV239" s="14"/>
      <c r="JW239" s="14"/>
      <c r="JX239" s="14"/>
      <c r="JY239" s="14"/>
      <c r="JZ239" s="14"/>
      <c r="KA239" s="14"/>
      <c r="KB239" s="14"/>
      <c r="KC239" s="14"/>
      <c r="KD239" s="14"/>
      <c r="KE239" s="14"/>
      <c r="KF239" s="14"/>
      <c r="KG239" s="14"/>
      <c r="KH239" s="14"/>
      <c r="KI239" s="14"/>
      <c r="KJ239" s="14"/>
      <c r="KK239" s="14"/>
      <c r="KL239" s="14"/>
      <c r="KM239" s="14"/>
      <c r="KN239" s="14"/>
      <c r="KO239" s="14"/>
      <c r="KP239" s="14"/>
      <c r="KQ239" s="14"/>
      <c r="KR239" s="14"/>
      <c r="KS239" s="14"/>
      <c r="KT239" s="14"/>
      <c r="KU239" s="14"/>
      <c r="KV239" s="14"/>
      <c r="KW239" s="14"/>
      <c r="KX239" s="14"/>
      <c r="KY239" s="14"/>
      <c r="KZ239" s="14"/>
      <c r="LA239" s="14"/>
      <c r="LB239" s="14"/>
      <c r="LC239" s="14"/>
      <c r="LD239" s="14"/>
      <c r="LE239" s="14"/>
      <c r="LF239" s="14"/>
      <c r="LG239" s="14"/>
      <c r="LH239" s="14"/>
      <c r="LI239" s="14"/>
      <c r="LJ239" s="14"/>
      <c r="LK239" s="14"/>
      <c r="LL239" s="14"/>
      <c r="LM239" s="14"/>
      <c r="LN239" s="14"/>
      <c r="LO239" s="14"/>
      <c r="LP239" s="14"/>
      <c r="LQ239" s="14"/>
      <c r="LR239" s="14"/>
      <c r="LS239" s="14"/>
      <c r="LT239" s="14"/>
      <c r="LU239" s="14"/>
      <c r="LV239" s="14"/>
      <c r="LW239" s="14"/>
      <c r="LX239" s="14"/>
      <c r="LY239" s="14"/>
      <c r="LZ239" s="14"/>
      <c r="MA239" s="14"/>
      <c r="MB239" s="14"/>
      <c r="MC239" s="14"/>
      <c r="MD239" s="14"/>
      <c r="ME239" s="14"/>
      <c r="MF239" s="14"/>
      <c r="MG239" s="14"/>
      <c r="MH239" s="14"/>
      <c r="MI239" s="14"/>
      <c r="MJ239" s="14"/>
      <c r="MK239" s="14"/>
      <c r="ML239" s="14"/>
      <c r="MM239" s="14"/>
      <c r="MN239" s="14"/>
      <c r="MO239" s="14"/>
      <c r="MP239" s="14"/>
      <c r="MQ239" s="14"/>
      <c r="MR239" s="14"/>
      <c r="MS239" s="14"/>
      <c r="MT239" s="14"/>
      <c r="MU239" s="14"/>
      <c r="MV239" s="14"/>
      <c r="MW239" s="14"/>
      <c r="MX239" s="14"/>
      <c r="MY239" s="14"/>
      <c r="MZ239" s="14"/>
      <c r="NA239" s="14"/>
      <c r="NB239" s="14"/>
      <c r="NC239" s="14"/>
      <c r="ND239" s="14"/>
      <c r="NE239" s="14"/>
      <c r="NF239" s="14"/>
      <c r="NG239" s="14"/>
      <c r="NH239" s="14"/>
      <c r="NI239" s="14"/>
      <c r="NJ239" s="14"/>
      <c r="NK239" s="14"/>
      <c r="NL239" s="14"/>
      <c r="NM239" s="14"/>
      <c r="NN239" s="14"/>
      <c r="NO239" s="14"/>
      <c r="NP239" s="14"/>
      <c r="NQ239" s="14"/>
      <c r="NR239" s="14"/>
      <c r="NS239" s="14"/>
      <c r="NT239" s="14"/>
      <c r="NU239" s="14"/>
      <c r="NV239" s="14"/>
      <c r="NW239" s="14"/>
      <c r="NX239" s="14"/>
      <c r="NY239" s="14"/>
      <c r="NZ239" s="14"/>
      <c r="OA239" s="14"/>
      <c r="OB239" s="14"/>
      <c r="OC239" s="14"/>
      <c r="OD239" s="14"/>
      <c r="OE239" s="14"/>
      <c r="OF239" s="14"/>
      <c r="OG239" s="14"/>
      <c r="OH239" s="14"/>
      <c r="OI239" s="14"/>
      <c r="OJ239" s="14"/>
      <c r="OK239" s="14"/>
      <c r="OL239" s="14"/>
      <c r="OM239" s="14"/>
      <c r="ON239" s="14"/>
      <c r="OO239" s="14"/>
      <c r="OP239" s="14"/>
      <c r="OQ239" s="14"/>
      <c r="OR239" s="14"/>
      <c r="OS239" s="14"/>
      <c r="OT239" s="14"/>
      <c r="OU239" s="14"/>
      <c r="OV239" s="14"/>
      <c r="OW239" s="14"/>
      <c r="OX239" s="14"/>
      <c r="OY239" s="14"/>
      <c r="OZ239" s="14"/>
      <c r="PA239" s="14"/>
      <c r="PB239" s="14"/>
      <c r="PC239" s="14"/>
      <c r="PD239" s="14"/>
      <c r="PE239" s="14"/>
      <c r="PF239" s="14"/>
      <c r="PG239" s="14"/>
      <c r="PH239" s="14"/>
      <c r="PI239" s="14"/>
      <c r="PJ239" s="14"/>
      <c r="PK239" s="14"/>
      <c r="PL239" s="14"/>
      <c r="PM239" s="14"/>
      <c r="PN239" s="14"/>
      <c r="PO239" s="14"/>
      <c r="PP239" s="14"/>
      <c r="PQ239" s="14"/>
      <c r="PR239" s="14"/>
      <c r="PS239" s="14"/>
      <c r="PT239" s="14"/>
      <c r="PU239" s="14"/>
      <c r="PV239" s="14"/>
      <c r="PW239" s="14"/>
      <c r="PX239" s="14"/>
      <c r="PY239" s="14"/>
      <c r="PZ239" s="14"/>
      <c r="QA239" s="14"/>
      <c r="QB239" s="14"/>
      <c r="QC239" s="14"/>
      <c r="QD239" s="14"/>
      <c r="QE239" s="14"/>
      <c r="QF239" s="14"/>
      <c r="QG239" s="14"/>
      <c r="QH239" s="14"/>
      <c r="QI239" s="14"/>
      <c r="QJ239" s="14"/>
      <c r="QK239" s="14"/>
      <c r="QL239" s="14"/>
      <c r="QM239" s="14"/>
      <c r="QN239" s="14"/>
      <c r="QO239" s="14"/>
      <c r="QP239" s="14"/>
      <c r="QQ239" s="14"/>
      <c r="QR239" s="14"/>
      <c r="QS239" s="14"/>
      <c r="QT239" s="14"/>
      <c r="QU239" s="14"/>
      <c r="QV239" s="14"/>
      <c r="QW239" s="14"/>
      <c r="QX239" s="14"/>
      <c r="QY239" s="14"/>
      <c r="QZ239" s="14"/>
      <c r="RA239" s="14"/>
      <c r="RB239" s="14"/>
      <c r="RC239" s="14"/>
      <c r="RD239" s="14"/>
      <c r="RE239" s="14"/>
      <c r="RF239" s="14"/>
      <c r="RG239" s="14"/>
      <c r="RH239" s="14"/>
      <c r="RI239" s="14"/>
      <c r="RJ239" s="14"/>
      <c r="RK239" s="14"/>
      <c r="RL239" s="14"/>
      <c r="RM239" s="14"/>
      <c r="RN239" s="14"/>
      <c r="RO239" s="14"/>
      <c r="RP239" s="14"/>
      <c r="RQ239" s="14"/>
      <c r="RR239" s="14"/>
      <c r="RS239" s="14"/>
      <c r="RT239" s="14"/>
      <c r="RU239" s="14"/>
      <c r="RV239" s="14"/>
      <c r="RW239" s="14"/>
      <c r="RX239" s="14"/>
      <c r="RY239" s="14"/>
      <c r="RZ239" s="14"/>
      <c r="SA239" s="14"/>
      <c r="SB239" s="14"/>
      <c r="SC239" s="14"/>
      <c r="SD239" s="14"/>
      <c r="SE239" s="14"/>
      <c r="SF239" s="14"/>
      <c r="SG239" s="14"/>
      <c r="SH239" s="14"/>
      <c r="SI239" s="14"/>
      <c r="SJ239" s="14"/>
      <c r="SK239" s="14"/>
      <c r="SL239" s="14"/>
      <c r="SM239" s="14"/>
      <c r="SN239" s="14"/>
      <c r="SO239" s="14"/>
      <c r="SP239" s="14"/>
      <c r="SQ239" s="14"/>
      <c r="SR239" s="14"/>
      <c r="SS239" s="14"/>
      <c r="ST239" s="14"/>
      <c r="SU239" s="14"/>
      <c r="SV239" s="14"/>
      <c r="SW239" s="14"/>
      <c r="SX239" s="14"/>
      <c r="SY239" s="14"/>
      <c r="SZ239" s="14"/>
      <c r="TA239" s="14"/>
      <c r="TB239" s="14"/>
      <c r="TC239" s="14"/>
      <c r="TD239" s="14"/>
      <c r="TE239" s="14"/>
      <c r="TF239" s="14"/>
      <c r="TG239" s="14"/>
      <c r="TH239" s="14"/>
      <c r="TI239" s="14"/>
      <c r="TJ239" s="14"/>
      <c r="TK239" s="14"/>
      <c r="TL239" s="14"/>
      <c r="TM239" s="14"/>
      <c r="TN239" s="14"/>
      <c r="TO239" s="14"/>
      <c r="TP239" s="14"/>
      <c r="TQ239" s="14"/>
      <c r="TR239" s="14"/>
      <c r="TS239" s="14"/>
      <c r="TT239" s="14"/>
      <c r="TU239" s="14"/>
      <c r="TV239" s="14"/>
      <c r="TW239" s="14"/>
      <c r="TX239" s="14"/>
      <c r="TY239" s="14"/>
      <c r="TZ239" s="14"/>
      <c r="UA239" s="14"/>
      <c r="UB239" s="14"/>
      <c r="UC239" s="14"/>
      <c r="UD239" s="14"/>
      <c r="UE239" s="14"/>
      <c r="UF239" s="14"/>
      <c r="UG239" s="14"/>
      <c r="UH239" s="14"/>
      <c r="UI239" s="14"/>
      <c r="UJ239" s="14"/>
      <c r="UK239" s="14"/>
      <c r="UL239" s="14"/>
      <c r="UM239" s="14"/>
      <c r="UN239" s="14"/>
      <c r="UO239" s="14"/>
      <c r="UP239" s="14"/>
    </row>
    <row r="240" spans="1:562" ht="14.25" customHeight="1">
      <c r="A240" s="96" t="s">
        <v>160</v>
      </c>
      <c r="B240" s="104" t="s">
        <v>356</v>
      </c>
      <c r="C240" s="98" t="s">
        <v>525</v>
      </c>
      <c r="D240" s="99" t="s">
        <v>586</v>
      </c>
      <c r="E240" s="100"/>
      <c r="F240" s="101" t="s">
        <v>179</v>
      </c>
      <c r="G240" s="101" t="s">
        <v>179</v>
      </c>
      <c r="H240" s="101" t="s">
        <v>179</v>
      </c>
      <c r="I240" s="102"/>
      <c r="J240" s="102"/>
      <c r="K240" s="102"/>
      <c r="L240" s="101"/>
      <c r="M240" s="101"/>
      <c r="N240" s="101"/>
      <c r="O240" s="101"/>
      <c r="P240" s="101"/>
      <c r="Q240" s="101"/>
      <c r="R240" s="101"/>
      <c r="S240" s="101"/>
      <c r="T240" s="101"/>
      <c r="U240" s="101"/>
      <c r="V240" s="101"/>
      <c r="W240" s="101"/>
      <c r="X240" s="101"/>
      <c r="Y240" s="101"/>
      <c r="Z240" s="101"/>
      <c r="AA240" s="103">
        <v>3500</v>
      </c>
    </row>
    <row r="241" spans="1:27" s="14" customFormat="1" ht="14.25" hidden="1" customHeight="1">
      <c r="A241" s="15"/>
      <c r="B241" s="74" t="s">
        <v>42</v>
      </c>
      <c r="C241" s="8" t="e">
        <v>#N/A</v>
      </c>
      <c r="D241" s="53" t="s">
        <v>586</v>
      </c>
      <c r="E241"/>
      <c r="F241"/>
      <c r="G241"/>
      <c r="H241"/>
      <c r="I241"/>
      <c r="J241"/>
      <c r="K241"/>
      <c r="L241"/>
      <c r="M241"/>
      <c r="N241"/>
      <c r="O241"/>
      <c r="P241"/>
      <c r="Q241"/>
      <c r="R241"/>
      <c r="S241"/>
      <c r="T241"/>
      <c r="U241"/>
      <c r="V241"/>
      <c r="W241"/>
      <c r="X241"/>
      <c r="Y241"/>
      <c r="Z241"/>
      <c r="AA241" s="53"/>
    </row>
    <row r="242" spans="1:27" s="14" customFormat="1" ht="14.25" hidden="1" customHeight="1">
      <c r="A242" s="15"/>
      <c r="B242" s="73" t="s">
        <v>43</v>
      </c>
      <c r="C242" s="8" t="e">
        <v>#N/A</v>
      </c>
      <c r="D242" s="14" t="s">
        <v>586</v>
      </c>
      <c r="E242"/>
      <c r="F242"/>
      <c r="G242"/>
      <c r="H242"/>
      <c r="I242"/>
      <c r="J242"/>
      <c r="K242"/>
      <c r="L242"/>
      <c r="M242"/>
      <c r="N242"/>
      <c r="O242"/>
      <c r="P242"/>
      <c r="Q242"/>
      <c r="R242"/>
      <c r="S242"/>
      <c r="T242"/>
      <c r="U242"/>
      <c r="V242"/>
      <c r="W242"/>
      <c r="X242"/>
      <c r="Y242"/>
      <c r="Z242"/>
    </row>
    <row r="243" spans="1:27" s="14" customFormat="1" ht="14.25" hidden="1" customHeight="1">
      <c r="A243" s="15"/>
      <c r="B243" s="73" t="s">
        <v>44</v>
      </c>
      <c r="C243" s="8" t="e">
        <v>#N/A</v>
      </c>
      <c r="D243" s="14" t="s">
        <v>586</v>
      </c>
      <c r="E243"/>
      <c r="F243"/>
      <c r="G243"/>
      <c r="H243"/>
      <c r="I243"/>
      <c r="J243"/>
      <c r="K243"/>
      <c r="L243"/>
      <c r="M243"/>
      <c r="N243"/>
      <c r="O243"/>
      <c r="P243"/>
      <c r="Q243"/>
      <c r="R243"/>
      <c r="S243"/>
      <c r="T243"/>
      <c r="U243"/>
      <c r="V243"/>
      <c r="W243"/>
      <c r="X243"/>
      <c r="Y243"/>
      <c r="Z243"/>
    </row>
    <row r="244" spans="1:27" s="14" customFormat="1" ht="14.25" hidden="1" customHeight="1">
      <c r="A244" s="15"/>
      <c r="B244" s="73" t="s">
        <v>355</v>
      </c>
      <c r="C244" s="8" t="e">
        <v>#N/A</v>
      </c>
      <c r="D244" s="14" t="s">
        <v>586</v>
      </c>
      <c r="E244"/>
      <c r="F244"/>
      <c r="G244"/>
      <c r="H244"/>
      <c r="I244"/>
      <c r="J244"/>
      <c r="K244"/>
      <c r="L244"/>
      <c r="M244"/>
      <c r="N244"/>
      <c r="O244"/>
      <c r="P244"/>
      <c r="Q244"/>
      <c r="R244"/>
      <c r="S244"/>
      <c r="T244"/>
      <c r="U244"/>
      <c r="V244"/>
      <c r="W244"/>
      <c r="X244"/>
      <c r="Y244"/>
      <c r="Z244"/>
    </row>
    <row r="245" spans="1:27" s="14" customFormat="1" ht="14.25" hidden="1" customHeight="1">
      <c r="A245" s="15"/>
      <c r="B245" s="73" t="s">
        <v>127</v>
      </c>
      <c r="C245" s="8" t="e">
        <v>#N/A</v>
      </c>
      <c r="D245" s="53" t="s">
        <v>586</v>
      </c>
      <c r="E245"/>
      <c r="F245"/>
      <c r="G245"/>
      <c r="H245"/>
      <c r="I245"/>
      <c r="J245"/>
      <c r="K245"/>
      <c r="L245"/>
      <c r="M245"/>
      <c r="N245"/>
      <c r="O245"/>
      <c r="P245"/>
      <c r="Q245"/>
      <c r="R245"/>
      <c r="S245"/>
      <c r="T245"/>
      <c r="U245"/>
      <c r="V245"/>
      <c r="W245"/>
      <c r="X245"/>
      <c r="Y245"/>
      <c r="Z245"/>
      <c r="AA245" s="53"/>
    </row>
    <row r="246" spans="1:27" s="14" customFormat="1" ht="14.25" hidden="1" customHeight="1">
      <c r="A246" s="15"/>
      <c r="B246" s="73" t="s">
        <v>78</v>
      </c>
      <c r="C246" s="8" t="e">
        <v>#N/A</v>
      </c>
      <c r="D246" s="14" t="s">
        <v>586</v>
      </c>
    </row>
    <row r="247" spans="1:27" s="14" customFormat="1" ht="14.25" hidden="1" customHeight="1">
      <c r="A247" s="15"/>
      <c r="B247" s="73" t="s">
        <v>57</v>
      </c>
      <c r="C247" s="8" t="e">
        <v>#N/A</v>
      </c>
      <c r="D247" s="14" t="s">
        <v>586</v>
      </c>
      <c r="E247"/>
      <c r="F247"/>
      <c r="G247"/>
      <c r="H247"/>
      <c r="I247"/>
      <c r="J247"/>
      <c r="K247"/>
      <c r="L247"/>
      <c r="M247"/>
      <c r="N247"/>
      <c r="O247"/>
      <c r="P247"/>
      <c r="Q247"/>
      <c r="R247"/>
      <c r="S247"/>
      <c r="T247"/>
      <c r="U247"/>
      <c r="V247"/>
      <c r="W247"/>
      <c r="X247"/>
      <c r="Y247"/>
      <c r="Z247"/>
    </row>
    <row r="248" spans="1:27" s="14" customFormat="1" ht="14.25" hidden="1" customHeight="1">
      <c r="A248" s="15"/>
      <c r="B248" s="73" t="s">
        <v>80</v>
      </c>
      <c r="C248" s="8" t="e">
        <v>#N/A</v>
      </c>
      <c r="D248" s="14" t="s">
        <v>586</v>
      </c>
      <c r="E248"/>
      <c r="F248"/>
      <c r="G248"/>
      <c r="H248"/>
      <c r="I248"/>
      <c r="J248"/>
      <c r="K248"/>
      <c r="L248"/>
      <c r="M248"/>
      <c r="N248"/>
      <c r="O248"/>
      <c r="P248"/>
      <c r="Q248"/>
      <c r="R248"/>
      <c r="S248"/>
      <c r="T248"/>
      <c r="U248"/>
      <c r="V248"/>
      <c r="W248"/>
      <c r="X248"/>
      <c r="Y248"/>
      <c r="Z248"/>
    </row>
    <row r="249" spans="1:27" s="14" customFormat="1" ht="14.25" hidden="1" customHeight="1">
      <c r="A249" s="15"/>
      <c r="B249" s="73" t="s">
        <v>128</v>
      </c>
      <c r="C249" s="8" t="e">
        <v>#N/A</v>
      </c>
      <c r="D249" s="14" t="s">
        <v>586</v>
      </c>
    </row>
    <row r="250" spans="1:27" s="14" customFormat="1" ht="12.6" hidden="1" customHeight="1">
      <c r="A250" s="15"/>
      <c r="B250" s="73" t="s">
        <v>129</v>
      </c>
      <c r="C250" s="8" t="e">
        <v>#N/A</v>
      </c>
      <c r="D250" s="14" t="s">
        <v>586</v>
      </c>
      <c r="E250"/>
      <c r="F250"/>
      <c r="G250"/>
      <c r="H250"/>
      <c r="I250"/>
      <c r="J250"/>
      <c r="K250"/>
      <c r="L250"/>
      <c r="M250"/>
      <c r="N250"/>
      <c r="O250"/>
      <c r="P250"/>
      <c r="Q250"/>
      <c r="R250"/>
      <c r="S250"/>
      <c r="T250"/>
      <c r="U250"/>
      <c r="V250"/>
      <c r="W250"/>
      <c r="X250"/>
      <c r="Y250"/>
      <c r="Z250"/>
    </row>
    <row r="251" spans="1:27" s="14" customFormat="1" ht="13.95" hidden="1" customHeight="1">
      <c r="A251" s="15"/>
      <c r="B251" s="73" t="s">
        <v>79</v>
      </c>
      <c r="C251" s="8" t="e">
        <v>#N/A</v>
      </c>
      <c r="D251" t="s">
        <v>586</v>
      </c>
      <c r="E251"/>
      <c r="F251"/>
      <c r="G251"/>
      <c r="H251"/>
      <c r="I251"/>
      <c r="J251"/>
      <c r="K251"/>
      <c r="L251"/>
      <c r="M251"/>
      <c r="N251"/>
      <c r="O251"/>
      <c r="P251"/>
      <c r="Q251"/>
      <c r="R251"/>
      <c r="S251"/>
      <c r="T251"/>
      <c r="U251"/>
      <c r="V251"/>
      <c r="W251"/>
      <c r="X251"/>
      <c r="Y251"/>
      <c r="Z251"/>
      <c r="AA251"/>
    </row>
    <row r="252" spans="1:27" s="14" customFormat="1" ht="13.5" hidden="1" customHeight="1">
      <c r="A252" s="15"/>
      <c r="B252" s="76" t="s">
        <v>130</v>
      </c>
      <c r="C252" s="8" t="e">
        <v>#N/A</v>
      </c>
      <c r="D252" s="14" t="s">
        <v>586</v>
      </c>
      <c r="E252"/>
      <c r="F252"/>
      <c r="G252"/>
      <c r="H252"/>
      <c r="I252"/>
      <c r="J252"/>
      <c r="K252"/>
      <c r="L252"/>
      <c r="M252"/>
      <c r="N252"/>
      <c r="O252"/>
      <c r="P252"/>
      <c r="Q252"/>
      <c r="R252"/>
      <c r="S252"/>
      <c r="T252"/>
      <c r="U252"/>
      <c r="V252"/>
      <c r="W252"/>
      <c r="X252"/>
      <c r="Y252"/>
      <c r="Z252"/>
    </row>
    <row r="253" spans="1:27" ht="13.95" customHeight="1">
      <c r="A253" s="96" t="s">
        <v>160</v>
      </c>
      <c r="B253" s="104" t="s">
        <v>354</v>
      </c>
      <c r="C253" s="115" t="s">
        <v>526</v>
      </c>
      <c r="D253" s="99" t="s">
        <v>586</v>
      </c>
      <c r="E253" s="100"/>
      <c r="F253" s="101" t="s">
        <v>179</v>
      </c>
      <c r="G253" s="101" t="s">
        <v>179</v>
      </c>
      <c r="H253" s="101" t="s">
        <v>179</v>
      </c>
      <c r="I253" s="102"/>
      <c r="J253" s="102"/>
      <c r="K253" s="102"/>
      <c r="L253" s="101"/>
      <c r="M253" s="101"/>
      <c r="N253" s="101"/>
      <c r="O253" s="101"/>
      <c r="P253" s="101"/>
      <c r="Q253" s="101"/>
      <c r="R253" s="101"/>
      <c r="S253" s="101"/>
      <c r="T253" s="101"/>
      <c r="U253" s="101"/>
      <c r="V253" s="101"/>
      <c r="W253" s="101"/>
      <c r="X253" s="101"/>
      <c r="Y253" s="101"/>
      <c r="Z253" s="101"/>
      <c r="AA253" s="103">
        <v>3500</v>
      </c>
    </row>
    <row r="254" spans="1:27" s="14" customFormat="1" ht="14.25" hidden="1" customHeight="1">
      <c r="A254" s="15"/>
      <c r="B254" s="74" t="s">
        <v>45</v>
      </c>
      <c r="C254" s="8" t="e">
        <v>#N/A</v>
      </c>
      <c r="D254" s="14" t="s">
        <v>586</v>
      </c>
      <c r="E254"/>
      <c r="F254"/>
      <c r="G254"/>
      <c r="H254"/>
      <c r="I254"/>
      <c r="J254"/>
      <c r="K254"/>
      <c r="L254"/>
      <c r="M254"/>
      <c r="N254"/>
      <c r="O254"/>
      <c r="P254"/>
      <c r="Q254"/>
      <c r="R254"/>
      <c r="S254"/>
      <c r="T254"/>
      <c r="U254"/>
      <c r="V254"/>
      <c r="W254"/>
      <c r="X254"/>
      <c r="Y254"/>
      <c r="Z254"/>
    </row>
    <row r="255" spans="1:27" s="14" customFormat="1" ht="14.25" hidden="1" customHeight="1">
      <c r="A255" s="15"/>
      <c r="B255" s="76" t="s">
        <v>353</v>
      </c>
      <c r="C255" s="15" t="e">
        <v>#N/A</v>
      </c>
      <c r="D255" s="14" t="s">
        <v>586</v>
      </c>
      <c r="E255"/>
      <c r="F255"/>
      <c r="G255"/>
      <c r="H255"/>
      <c r="I255"/>
      <c r="J255"/>
      <c r="K255"/>
      <c r="L255"/>
      <c r="M255"/>
      <c r="N255"/>
      <c r="O255"/>
      <c r="P255"/>
      <c r="Q255"/>
      <c r="R255"/>
      <c r="S255"/>
      <c r="T255"/>
      <c r="U255"/>
      <c r="V255"/>
      <c r="W255"/>
      <c r="X255"/>
      <c r="Y255"/>
      <c r="Z255"/>
    </row>
    <row r="256" spans="1:27" ht="14.25" customHeight="1" collapsed="1">
      <c r="A256" s="96" t="s">
        <v>160</v>
      </c>
      <c r="B256" s="104" t="s">
        <v>352</v>
      </c>
      <c r="C256" s="98" t="s">
        <v>527</v>
      </c>
      <c r="D256" s="99" t="s">
        <v>586</v>
      </c>
      <c r="E256" s="100"/>
      <c r="F256" s="101" t="s">
        <v>179</v>
      </c>
      <c r="G256" s="101" t="s">
        <v>179</v>
      </c>
      <c r="H256" s="101" t="s">
        <v>179</v>
      </c>
      <c r="I256" s="102"/>
      <c r="J256" s="102"/>
      <c r="K256" s="102"/>
      <c r="L256" s="101"/>
      <c r="M256" s="101"/>
      <c r="N256" s="101"/>
      <c r="O256" s="101"/>
      <c r="P256" s="101"/>
      <c r="Q256" s="101"/>
      <c r="R256" s="101"/>
      <c r="S256" s="101"/>
      <c r="T256" s="101"/>
      <c r="U256" s="101"/>
      <c r="V256" s="101"/>
      <c r="W256" s="101"/>
      <c r="X256" s="101"/>
      <c r="Y256" s="101"/>
      <c r="Z256" s="101"/>
      <c r="AA256" s="103">
        <v>1000</v>
      </c>
    </row>
    <row r="257" spans="1:562" s="14" customFormat="1" ht="14.25" hidden="1" customHeight="1">
      <c r="A257" s="15"/>
      <c r="B257" s="74" t="s">
        <v>131</v>
      </c>
      <c r="C257" s="8" t="s">
        <v>180</v>
      </c>
    </row>
    <row r="258" spans="1:562" s="14" customFormat="1" ht="12.6" hidden="1" customHeight="1">
      <c r="A258" s="15"/>
      <c r="B258" s="76" t="s">
        <v>132</v>
      </c>
      <c r="C258" s="8" t="s">
        <v>181</v>
      </c>
    </row>
    <row r="259" spans="1:562" s="116" customFormat="1" ht="14.25" customHeight="1" collapsed="1">
      <c r="A259" s="110" t="s">
        <v>160</v>
      </c>
      <c r="B259" s="110" t="s">
        <v>160</v>
      </c>
      <c r="C259" s="111"/>
      <c r="D259" s="111"/>
      <c r="E259" s="111"/>
      <c r="F259" s="111"/>
      <c r="G259" s="111"/>
      <c r="H259" s="111"/>
      <c r="I259" s="111"/>
      <c r="J259" s="111"/>
      <c r="K259" s="111"/>
      <c r="L259" s="111"/>
      <c r="M259" s="111"/>
      <c r="N259" s="111"/>
      <c r="O259" s="111"/>
      <c r="P259" s="111"/>
      <c r="Q259" s="111"/>
      <c r="R259" s="111"/>
      <c r="S259" s="111"/>
      <c r="T259" s="111"/>
      <c r="U259" s="111"/>
      <c r="V259" s="111"/>
      <c r="W259" s="111"/>
      <c r="X259" s="111"/>
      <c r="Y259" s="111"/>
      <c r="Z259" s="111"/>
      <c r="AA259" s="111"/>
      <c r="AB259" s="103"/>
      <c r="AC259" s="103"/>
      <c r="AD259" s="103"/>
      <c r="AE259" s="103"/>
      <c r="AF259" s="103"/>
      <c r="AG259" s="103"/>
      <c r="AH259" s="103"/>
      <c r="AI259" s="103"/>
      <c r="AJ259" s="103"/>
      <c r="AK259" s="103"/>
      <c r="AL259" s="103"/>
      <c r="AM259" s="103"/>
      <c r="AN259" s="103"/>
      <c r="AO259" s="103"/>
      <c r="AP259" s="103"/>
      <c r="AQ259" s="103"/>
      <c r="AR259" s="103"/>
      <c r="AS259" s="103"/>
      <c r="AT259" s="103"/>
      <c r="AU259" s="103"/>
      <c r="AV259" s="103"/>
      <c r="AW259" s="103"/>
      <c r="AX259" s="103"/>
      <c r="AY259" s="103"/>
      <c r="AZ259" s="103"/>
      <c r="BA259" s="103"/>
      <c r="BB259" s="103"/>
      <c r="BC259" s="103"/>
      <c r="BD259" s="103"/>
      <c r="BE259" s="103"/>
      <c r="BF259" s="103"/>
      <c r="BG259" s="103"/>
      <c r="BH259" s="103"/>
      <c r="BI259" s="103"/>
      <c r="BJ259" s="103"/>
      <c r="BK259" s="103"/>
      <c r="BL259" s="103"/>
      <c r="BM259" s="103"/>
      <c r="BN259" s="103"/>
      <c r="BO259" s="103"/>
      <c r="BP259" s="103"/>
      <c r="BQ259" s="103"/>
      <c r="BR259" s="103"/>
      <c r="BS259" s="103"/>
      <c r="BT259" s="103"/>
      <c r="BU259" s="103"/>
      <c r="BV259" s="103"/>
      <c r="BW259" s="103"/>
      <c r="BX259" s="103"/>
      <c r="BY259" s="103"/>
      <c r="BZ259" s="103"/>
      <c r="CA259" s="103"/>
      <c r="CB259" s="103"/>
      <c r="CC259" s="103"/>
      <c r="CD259" s="103"/>
      <c r="CE259" s="103"/>
      <c r="CF259" s="103"/>
      <c r="CG259" s="103"/>
      <c r="CH259" s="103"/>
      <c r="CI259" s="103"/>
      <c r="CJ259" s="103"/>
      <c r="CK259" s="103"/>
      <c r="CL259" s="103"/>
      <c r="CM259" s="103"/>
      <c r="CN259" s="103"/>
      <c r="CO259" s="103"/>
      <c r="CP259" s="103"/>
      <c r="CQ259" s="103"/>
      <c r="CR259" s="103"/>
      <c r="CS259" s="103"/>
      <c r="CT259" s="103"/>
      <c r="CU259" s="103"/>
      <c r="CV259" s="103"/>
      <c r="CW259" s="103"/>
      <c r="CX259" s="103"/>
      <c r="CY259" s="103"/>
      <c r="CZ259" s="103"/>
      <c r="DA259" s="103"/>
      <c r="DB259" s="103"/>
      <c r="DC259" s="103"/>
      <c r="DD259" s="103"/>
      <c r="DE259" s="103"/>
      <c r="DF259" s="103"/>
      <c r="DG259" s="103"/>
      <c r="DH259" s="103"/>
      <c r="DI259" s="103"/>
      <c r="DJ259" s="103"/>
      <c r="DK259" s="103"/>
      <c r="DL259" s="103"/>
      <c r="DM259" s="103"/>
      <c r="DN259" s="103"/>
      <c r="DO259" s="103"/>
      <c r="DP259" s="103"/>
      <c r="DQ259" s="103"/>
      <c r="DR259" s="103"/>
      <c r="DS259" s="103"/>
      <c r="DT259" s="103"/>
      <c r="DU259" s="103"/>
      <c r="DV259" s="103"/>
      <c r="DW259" s="103"/>
      <c r="DX259" s="103"/>
      <c r="DY259" s="103"/>
      <c r="DZ259" s="103"/>
      <c r="EA259" s="103"/>
      <c r="EB259" s="103"/>
      <c r="EC259" s="103"/>
      <c r="ED259" s="103"/>
      <c r="EE259" s="103"/>
      <c r="EF259" s="103"/>
      <c r="EG259" s="103"/>
      <c r="EH259" s="103"/>
      <c r="EI259" s="103"/>
      <c r="EJ259" s="103"/>
      <c r="EK259" s="103"/>
      <c r="EL259" s="103"/>
      <c r="EM259" s="103"/>
      <c r="EN259" s="103"/>
      <c r="EO259" s="103"/>
      <c r="EP259" s="103"/>
      <c r="EQ259" s="103"/>
      <c r="ER259" s="103"/>
      <c r="ES259" s="103"/>
      <c r="ET259" s="103"/>
      <c r="EU259" s="103"/>
      <c r="EV259" s="103"/>
      <c r="EW259" s="103"/>
      <c r="EX259" s="103"/>
      <c r="EY259" s="103"/>
      <c r="EZ259" s="103"/>
      <c r="FA259" s="103"/>
      <c r="FB259" s="103"/>
      <c r="FC259" s="103"/>
      <c r="FD259" s="103"/>
      <c r="FE259" s="103"/>
      <c r="FF259" s="103"/>
      <c r="FG259" s="103"/>
      <c r="FH259" s="103"/>
      <c r="FI259" s="103"/>
      <c r="FJ259" s="103"/>
      <c r="FK259" s="103"/>
      <c r="FL259" s="103"/>
      <c r="FM259" s="103"/>
      <c r="FN259" s="103"/>
      <c r="FO259" s="103"/>
      <c r="FP259" s="103"/>
      <c r="FQ259" s="103"/>
      <c r="FR259" s="103"/>
      <c r="FS259" s="103"/>
      <c r="FT259" s="103"/>
      <c r="FU259" s="103"/>
      <c r="FV259" s="103"/>
      <c r="FW259" s="103"/>
      <c r="FX259" s="103"/>
      <c r="FY259" s="103"/>
      <c r="FZ259" s="103"/>
      <c r="GA259" s="103"/>
      <c r="GB259" s="103"/>
      <c r="GC259" s="103"/>
      <c r="GD259" s="103"/>
      <c r="GE259" s="103"/>
      <c r="GF259" s="103"/>
      <c r="GG259" s="103"/>
      <c r="GH259" s="103"/>
      <c r="GI259" s="103"/>
      <c r="GJ259" s="103"/>
      <c r="GK259" s="103"/>
      <c r="GL259" s="103"/>
      <c r="GM259" s="103"/>
      <c r="GN259" s="103"/>
      <c r="GO259" s="103"/>
      <c r="GP259" s="103"/>
      <c r="GQ259" s="103"/>
      <c r="GR259" s="103"/>
      <c r="GS259" s="103"/>
      <c r="GT259" s="103"/>
      <c r="GU259" s="103"/>
      <c r="GV259" s="103"/>
      <c r="GW259" s="103"/>
      <c r="GX259" s="103"/>
      <c r="GY259" s="103"/>
      <c r="GZ259" s="103"/>
      <c r="HA259" s="103"/>
      <c r="HB259" s="103"/>
      <c r="HC259" s="103"/>
      <c r="HD259" s="103"/>
      <c r="HE259" s="103"/>
      <c r="HF259" s="103"/>
      <c r="HG259" s="103"/>
      <c r="HH259" s="103"/>
      <c r="HI259" s="103"/>
      <c r="HJ259" s="103"/>
      <c r="HK259" s="103"/>
      <c r="HL259" s="103"/>
      <c r="HM259" s="103"/>
      <c r="HN259" s="103"/>
      <c r="HO259" s="103"/>
      <c r="HP259" s="103"/>
      <c r="HQ259" s="103"/>
      <c r="HR259" s="103"/>
      <c r="HS259" s="103"/>
      <c r="HT259" s="103"/>
      <c r="HU259" s="103"/>
      <c r="HV259" s="103"/>
      <c r="HW259" s="103"/>
      <c r="HX259" s="103"/>
      <c r="HY259" s="103"/>
      <c r="HZ259" s="103"/>
      <c r="IA259" s="103"/>
      <c r="IB259" s="103"/>
      <c r="IC259" s="103"/>
      <c r="ID259" s="103"/>
      <c r="IE259" s="103"/>
      <c r="IF259" s="103"/>
      <c r="IG259" s="103"/>
      <c r="IH259" s="103"/>
      <c r="II259" s="103"/>
      <c r="IJ259" s="103"/>
      <c r="IK259" s="103"/>
      <c r="IL259" s="103"/>
      <c r="IM259" s="103"/>
      <c r="IN259" s="103"/>
      <c r="IO259" s="103"/>
      <c r="IP259" s="103"/>
      <c r="IQ259" s="103"/>
      <c r="IR259" s="103"/>
      <c r="IS259" s="103"/>
      <c r="IT259" s="103"/>
      <c r="IU259" s="103"/>
      <c r="IV259" s="103"/>
      <c r="IW259" s="103"/>
      <c r="IX259" s="103"/>
      <c r="IY259" s="103"/>
      <c r="IZ259" s="103"/>
      <c r="JA259" s="103"/>
      <c r="JB259" s="103"/>
      <c r="JC259" s="103"/>
      <c r="JD259" s="103"/>
      <c r="JE259" s="103"/>
      <c r="JF259" s="103"/>
      <c r="JG259" s="103"/>
      <c r="JH259" s="103"/>
      <c r="JI259" s="103"/>
      <c r="JJ259" s="103"/>
      <c r="JK259" s="103"/>
      <c r="JL259" s="103"/>
      <c r="JM259" s="103"/>
      <c r="JN259" s="103"/>
      <c r="JO259" s="103"/>
      <c r="JP259" s="103"/>
      <c r="JQ259" s="103"/>
      <c r="JR259" s="103"/>
      <c r="JS259" s="103"/>
      <c r="JT259" s="103"/>
      <c r="JU259" s="103"/>
      <c r="JV259" s="103"/>
      <c r="JW259" s="103"/>
      <c r="JX259" s="103"/>
      <c r="JY259" s="103"/>
      <c r="JZ259" s="103"/>
      <c r="KA259" s="103"/>
      <c r="KB259" s="103"/>
      <c r="KC259" s="103"/>
      <c r="KD259" s="103"/>
      <c r="KE259" s="103"/>
      <c r="KF259" s="103"/>
      <c r="KG259" s="103"/>
      <c r="KH259" s="103"/>
      <c r="KI259" s="103"/>
      <c r="KJ259" s="103"/>
      <c r="KK259" s="103"/>
      <c r="KL259" s="103"/>
      <c r="KM259" s="103"/>
      <c r="KN259" s="103"/>
      <c r="KO259" s="103"/>
      <c r="KP259" s="103"/>
      <c r="KQ259" s="103"/>
      <c r="KR259" s="103"/>
      <c r="KS259" s="103"/>
      <c r="KT259" s="103"/>
      <c r="KU259" s="103"/>
      <c r="KV259" s="103"/>
      <c r="KW259" s="103"/>
      <c r="KX259" s="103"/>
      <c r="KY259" s="103"/>
      <c r="KZ259" s="103"/>
      <c r="LA259" s="103"/>
      <c r="LB259" s="103"/>
      <c r="LC259" s="103"/>
      <c r="LD259" s="103"/>
      <c r="LE259" s="103"/>
      <c r="LF259" s="103"/>
      <c r="LG259" s="103"/>
      <c r="LH259" s="103"/>
      <c r="LI259" s="103"/>
      <c r="LJ259" s="103"/>
      <c r="LK259" s="103"/>
      <c r="LL259" s="103"/>
      <c r="LM259" s="103"/>
      <c r="LN259" s="103"/>
      <c r="LO259" s="103"/>
      <c r="LP259" s="103"/>
      <c r="LQ259" s="103"/>
      <c r="LR259" s="103"/>
      <c r="LS259" s="103"/>
      <c r="LT259" s="103"/>
      <c r="LU259" s="103"/>
      <c r="LV259" s="103"/>
      <c r="LW259" s="103"/>
      <c r="LX259" s="103"/>
      <c r="LY259" s="103"/>
      <c r="LZ259" s="103"/>
      <c r="MA259" s="103"/>
      <c r="MB259" s="103"/>
      <c r="MC259" s="103"/>
      <c r="MD259" s="103"/>
      <c r="ME259" s="103"/>
      <c r="MF259" s="103"/>
      <c r="MG259" s="103"/>
      <c r="MH259" s="103"/>
      <c r="MI259" s="103"/>
      <c r="MJ259" s="103"/>
      <c r="MK259" s="103"/>
      <c r="ML259" s="103"/>
      <c r="MM259" s="103"/>
      <c r="MN259" s="103"/>
      <c r="MO259" s="103"/>
      <c r="MP259" s="103"/>
      <c r="MQ259" s="103"/>
      <c r="MR259" s="103"/>
      <c r="MS259" s="103"/>
      <c r="MT259" s="103"/>
      <c r="MU259" s="103"/>
      <c r="MV259" s="103"/>
      <c r="MW259" s="103"/>
      <c r="MX259" s="103"/>
      <c r="MY259" s="103"/>
      <c r="MZ259" s="103"/>
      <c r="NA259" s="103"/>
      <c r="NB259" s="103"/>
      <c r="NC259" s="103"/>
      <c r="ND259" s="103"/>
      <c r="NE259" s="103"/>
      <c r="NF259" s="103"/>
      <c r="NG259" s="103"/>
      <c r="NH259" s="103"/>
      <c r="NI259" s="103"/>
      <c r="NJ259" s="103"/>
      <c r="NK259" s="103"/>
      <c r="NL259" s="103"/>
      <c r="NM259" s="103"/>
      <c r="NN259" s="103"/>
      <c r="NO259" s="103"/>
      <c r="NP259" s="103"/>
      <c r="NQ259" s="103"/>
      <c r="NR259" s="103"/>
      <c r="NS259" s="103"/>
      <c r="NT259" s="103"/>
      <c r="NU259" s="103"/>
      <c r="NV259" s="103"/>
      <c r="NW259" s="103"/>
      <c r="NX259" s="103"/>
      <c r="NY259" s="103"/>
      <c r="NZ259" s="103"/>
      <c r="OA259" s="103"/>
      <c r="OB259" s="103"/>
      <c r="OC259" s="103"/>
      <c r="OD259" s="103"/>
      <c r="OE259" s="103"/>
      <c r="OF259" s="103"/>
      <c r="OG259" s="103"/>
      <c r="OH259" s="103"/>
      <c r="OI259" s="103"/>
      <c r="OJ259" s="103"/>
      <c r="OK259" s="103"/>
      <c r="OL259" s="103"/>
      <c r="OM259" s="103"/>
      <c r="ON259" s="103"/>
      <c r="OO259" s="103"/>
      <c r="OP259" s="103"/>
      <c r="OQ259" s="103"/>
      <c r="OR259" s="103"/>
      <c r="OS259" s="103"/>
      <c r="OT259" s="103"/>
      <c r="OU259" s="103"/>
      <c r="OV259" s="103"/>
      <c r="OW259" s="103"/>
      <c r="OX259" s="103"/>
      <c r="OY259" s="103"/>
      <c r="OZ259" s="103"/>
      <c r="PA259" s="103"/>
      <c r="PB259" s="103"/>
      <c r="PC259" s="103"/>
      <c r="PD259" s="103"/>
      <c r="PE259" s="103"/>
      <c r="PF259" s="103"/>
      <c r="PG259" s="103"/>
      <c r="PH259" s="103"/>
      <c r="PI259" s="103"/>
      <c r="PJ259" s="103"/>
      <c r="PK259" s="103"/>
      <c r="PL259" s="103"/>
      <c r="PM259" s="103"/>
      <c r="PN259" s="103"/>
      <c r="PO259" s="103"/>
      <c r="PP259" s="103"/>
      <c r="PQ259" s="103"/>
      <c r="PR259" s="103"/>
      <c r="PS259" s="103"/>
      <c r="PT259" s="103"/>
      <c r="PU259" s="103"/>
      <c r="PV259" s="103"/>
      <c r="PW259" s="103"/>
      <c r="PX259" s="103"/>
      <c r="PY259" s="103"/>
      <c r="PZ259" s="103"/>
      <c r="QA259" s="103"/>
      <c r="QB259" s="103"/>
      <c r="QC259" s="103"/>
      <c r="QD259" s="103"/>
      <c r="QE259" s="103"/>
      <c r="QF259" s="103"/>
      <c r="QG259" s="103"/>
      <c r="QH259" s="103"/>
      <c r="QI259" s="103"/>
      <c r="QJ259" s="103"/>
      <c r="QK259" s="103"/>
      <c r="QL259" s="103"/>
      <c r="QM259" s="103"/>
      <c r="QN259" s="103"/>
      <c r="QO259" s="103"/>
      <c r="QP259" s="103"/>
      <c r="QQ259" s="103"/>
      <c r="QR259" s="103"/>
      <c r="QS259" s="103"/>
      <c r="QT259" s="103"/>
      <c r="QU259" s="103"/>
      <c r="QV259" s="103"/>
      <c r="QW259" s="103"/>
      <c r="QX259" s="103"/>
      <c r="QY259" s="103"/>
      <c r="QZ259" s="103"/>
      <c r="RA259" s="103"/>
      <c r="RB259" s="103"/>
      <c r="RC259" s="103"/>
      <c r="RD259" s="103"/>
      <c r="RE259" s="103"/>
      <c r="RF259" s="103"/>
      <c r="RG259" s="103"/>
      <c r="RH259" s="103"/>
      <c r="RI259" s="103"/>
      <c r="RJ259" s="103"/>
      <c r="RK259" s="103"/>
      <c r="RL259" s="103"/>
      <c r="RM259" s="103"/>
      <c r="RN259" s="103"/>
      <c r="RO259" s="103"/>
      <c r="RP259" s="103"/>
      <c r="RQ259" s="103"/>
      <c r="RR259" s="103"/>
      <c r="RS259" s="103"/>
      <c r="RT259" s="103"/>
      <c r="RU259" s="103"/>
      <c r="RV259" s="103"/>
      <c r="RW259" s="103"/>
      <c r="RX259" s="103"/>
      <c r="RY259" s="103"/>
      <c r="RZ259" s="103"/>
      <c r="SA259" s="103"/>
      <c r="SB259" s="103"/>
      <c r="SC259" s="103"/>
      <c r="SD259" s="103"/>
      <c r="SE259" s="103"/>
      <c r="SF259" s="103"/>
      <c r="SG259" s="103"/>
      <c r="SH259" s="103"/>
      <c r="SI259" s="103"/>
      <c r="SJ259" s="103"/>
      <c r="SK259" s="103"/>
      <c r="SL259" s="103"/>
      <c r="SM259" s="103"/>
      <c r="SN259" s="103"/>
      <c r="SO259" s="103"/>
      <c r="SP259" s="103"/>
      <c r="SQ259" s="103"/>
      <c r="SR259" s="103"/>
      <c r="SS259" s="103"/>
      <c r="ST259" s="103"/>
      <c r="SU259" s="103"/>
      <c r="SV259" s="103"/>
      <c r="SW259" s="103"/>
      <c r="SX259" s="103"/>
      <c r="SY259" s="103"/>
      <c r="SZ259" s="103"/>
      <c r="TA259" s="103"/>
      <c r="TB259" s="103"/>
      <c r="TC259" s="103"/>
      <c r="TD259" s="103"/>
      <c r="TE259" s="103"/>
      <c r="TF259" s="103"/>
      <c r="TG259" s="103"/>
      <c r="TH259" s="103"/>
      <c r="TI259" s="103"/>
      <c r="TJ259" s="103"/>
      <c r="TK259" s="103"/>
      <c r="TL259" s="103"/>
      <c r="TM259" s="103"/>
      <c r="TN259" s="103"/>
      <c r="TO259" s="103"/>
      <c r="TP259" s="103"/>
      <c r="TQ259" s="103"/>
      <c r="TR259" s="103"/>
      <c r="TS259" s="103"/>
      <c r="TT259" s="103"/>
      <c r="TU259" s="103"/>
      <c r="TV259" s="103"/>
      <c r="TW259" s="103"/>
      <c r="TX259" s="103"/>
      <c r="TY259" s="103"/>
      <c r="TZ259" s="103"/>
      <c r="UA259" s="103"/>
      <c r="UB259" s="103"/>
      <c r="UC259" s="103"/>
      <c r="UD259" s="103"/>
      <c r="UE259" s="103"/>
      <c r="UF259" s="103"/>
      <c r="UG259" s="103"/>
      <c r="UH259" s="103"/>
      <c r="UI259" s="103"/>
      <c r="UJ259" s="103"/>
      <c r="UK259" s="103"/>
      <c r="UL259" s="103"/>
      <c r="UM259" s="103"/>
      <c r="UN259" s="103"/>
      <c r="UO259" s="103"/>
      <c r="UP259" s="103"/>
    </row>
    <row r="260" spans="1:562" ht="14.25" customHeight="1">
      <c r="A260" s="96" t="s">
        <v>160</v>
      </c>
      <c r="B260" s="104" t="s">
        <v>351</v>
      </c>
      <c r="C260" s="98" t="s">
        <v>528</v>
      </c>
      <c r="D260" s="99" t="s">
        <v>589</v>
      </c>
      <c r="E260" s="100" t="s">
        <v>179</v>
      </c>
      <c r="F260" s="101"/>
      <c r="G260" s="101"/>
      <c r="H260" s="102"/>
      <c r="I260" s="102"/>
      <c r="J260" s="102"/>
      <c r="K260" s="102"/>
      <c r="L260" s="101"/>
      <c r="M260" s="101"/>
      <c r="N260" s="101"/>
      <c r="O260" s="101"/>
      <c r="P260" s="101"/>
      <c r="Q260" s="101"/>
      <c r="R260" s="101"/>
      <c r="S260" s="101"/>
      <c r="T260" s="101"/>
      <c r="U260" s="101"/>
      <c r="V260" s="101"/>
      <c r="W260" s="101"/>
      <c r="X260" s="101"/>
      <c r="Y260" s="101"/>
      <c r="Z260" s="101"/>
      <c r="AA260" s="103">
        <v>2000</v>
      </c>
    </row>
    <row r="261" spans="1:562" s="14" customFormat="1" ht="14.25" hidden="1" customHeight="1">
      <c r="A261" s="15"/>
      <c r="B261" s="77" t="s">
        <v>133</v>
      </c>
      <c r="C261" s="13" t="e">
        <v>#N/A</v>
      </c>
    </row>
    <row r="262" spans="1:562" ht="14.25" customHeight="1" collapsed="1">
      <c r="A262" s="96" t="s">
        <v>160</v>
      </c>
      <c r="B262" s="104" t="s">
        <v>350</v>
      </c>
      <c r="C262" s="98" t="s">
        <v>529</v>
      </c>
      <c r="D262" s="99" t="s">
        <v>586</v>
      </c>
      <c r="E262" s="100" t="s">
        <v>179</v>
      </c>
      <c r="F262" s="101"/>
      <c r="G262" s="101"/>
      <c r="H262" s="102"/>
      <c r="I262" s="102"/>
      <c r="J262" s="102"/>
      <c r="K262" s="102"/>
      <c r="L262" s="101"/>
      <c r="M262" s="101"/>
      <c r="N262" s="101"/>
      <c r="O262" s="101"/>
      <c r="P262" s="101"/>
      <c r="Q262" s="101"/>
      <c r="R262" s="101"/>
      <c r="S262" s="101"/>
      <c r="T262" s="101"/>
      <c r="U262" s="101"/>
      <c r="V262" s="101"/>
      <c r="W262" s="101"/>
      <c r="X262" s="101"/>
      <c r="Y262" s="101"/>
      <c r="Z262" s="101"/>
      <c r="AA262" s="103">
        <v>5000</v>
      </c>
    </row>
    <row r="263" spans="1:562" s="14" customFormat="1" ht="14.25" hidden="1" customHeight="1">
      <c r="A263" s="7"/>
      <c r="B263" s="74" t="s">
        <v>349</v>
      </c>
      <c r="C263" s="8" t="e">
        <v>#N/A</v>
      </c>
      <c r="D263" s="14" t="s">
        <v>586</v>
      </c>
    </row>
    <row r="264" spans="1:562" s="14" customFormat="1" ht="13.2" hidden="1">
      <c r="A264" s="7"/>
      <c r="B264" s="73" t="s">
        <v>154</v>
      </c>
      <c r="C264" s="8" t="e">
        <v>#N/A</v>
      </c>
      <c r="D264" s="14" t="s">
        <v>586</v>
      </c>
    </row>
    <row r="265" spans="1:562" s="14" customFormat="1" ht="13.2" hidden="1">
      <c r="A265" s="7"/>
      <c r="B265" s="73" t="s">
        <v>133</v>
      </c>
      <c r="C265" s="8" t="e">
        <v>#N/A</v>
      </c>
      <c r="D265" s="14" t="s">
        <v>586</v>
      </c>
    </row>
    <row r="266" spans="1:562" s="14" customFormat="1" ht="13.2" hidden="1">
      <c r="A266" s="7"/>
      <c r="B266" s="73" t="s">
        <v>155</v>
      </c>
      <c r="C266" s="8" t="e">
        <v>#N/A</v>
      </c>
      <c r="D266" s="14" t="s">
        <v>586</v>
      </c>
    </row>
    <row r="267" spans="1:562" s="14" customFormat="1" ht="13.2" hidden="1">
      <c r="A267" s="7"/>
      <c r="B267" s="73" t="s">
        <v>156</v>
      </c>
      <c r="C267" s="8" t="e">
        <v>#N/A</v>
      </c>
      <c r="D267" s="14" t="s">
        <v>586</v>
      </c>
    </row>
    <row r="268" spans="1:562" s="14" customFormat="1" hidden="1">
      <c r="A268" s="7"/>
      <c r="B268" s="73" t="s">
        <v>157</v>
      </c>
      <c r="C268" s="8" t="e">
        <v>#N/A</v>
      </c>
      <c r="D268" s="14" t="s">
        <v>586</v>
      </c>
      <c r="E268"/>
      <c r="F268"/>
      <c r="G268"/>
      <c r="H268"/>
      <c r="I268"/>
      <c r="J268"/>
      <c r="K268"/>
      <c r="L268"/>
      <c r="M268"/>
      <c r="N268"/>
      <c r="O268"/>
      <c r="P268"/>
      <c r="Q268"/>
      <c r="R268"/>
      <c r="S268"/>
      <c r="T268"/>
      <c r="U268"/>
      <c r="V268"/>
      <c r="W268"/>
      <c r="X268"/>
      <c r="Y268"/>
      <c r="Z268"/>
    </row>
    <row r="269" spans="1:562" s="14" customFormat="1" ht="14.25" hidden="1" customHeight="1">
      <c r="A269" s="7"/>
      <c r="B269" s="73" t="s">
        <v>158</v>
      </c>
      <c r="C269" s="8" t="e">
        <v>#N/A</v>
      </c>
      <c r="D269" s="14" t="s">
        <v>586</v>
      </c>
    </row>
    <row r="270" spans="1:562" s="14" customFormat="1" ht="14.25" hidden="1" customHeight="1">
      <c r="A270" s="7"/>
      <c r="B270" s="73" t="s">
        <v>348</v>
      </c>
      <c r="C270" s="8" t="e">
        <v>#N/A</v>
      </c>
      <c r="D270" s="14" t="s">
        <v>586</v>
      </c>
    </row>
    <row r="271" spans="1:562" s="14" customFormat="1" ht="13.2" hidden="1">
      <c r="A271" s="7"/>
      <c r="B271" s="73" t="s">
        <v>159</v>
      </c>
      <c r="C271" s="8" t="e">
        <v>#N/A</v>
      </c>
      <c r="D271" s="14" t="s">
        <v>586</v>
      </c>
    </row>
    <row r="272" spans="1:562" s="14" customFormat="1" ht="13.2" hidden="1">
      <c r="A272" s="15"/>
      <c r="B272" s="76" t="s">
        <v>134</v>
      </c>
      <c r="C272" s="8" t="e">
        <v>#N/A</v>
      </c>
      <c r="D272" s="14" t="s">
        <v>586</v>
      </c>
    </row>
    <row r="273" spans="1:562" ht="14.25" customHeight="1" collapsed="1">
      <c r="A273" s="96" t="s">
        <v>160</v>
      </c>
      <c r="B273" s="104" t="s">
        <v>203</v>
      </c>
      <c r="C273" s="98" t="s">
        <v>530</v>
      </c>
      <c r="D273" s="99" t="s">
        <v>586</v>
      </c>
      <c r="E273" s="100" t="s">
        <v>179</v>
      </c>
      <c r="F273" s="101"/>
      <c r="G273" s="101"/>
      <c r="H273" s="102"/>
      <c r="I273" s="102"/>
      <c r="J273" s="102"/>
      <c r="K273" s="102"/>
      <c r="L273" s="101"/>
      <c r="M273" s="101"/>
      <c r="N273" s="101"/>
      <c r="O273" s="101"/>
      <c r="P273" s="101"/>
      <c r="Q273" s="101"/>
      <c r="R273" s="101"/>
      <c r="S273" s="101"/>
      <c r="T273" s="101"/>
      <c r="U273" s="101"/>
      <c r="V273" s="101"/>
      <c r="W273" s="101"/>
      <c r="X273" s="101"/>
      <c r="Y273" s="101"/>
      <c r="Z273" s="101"/>
      <c r="AA273" s="103">
        <v>1500</v>
      </c>
    </row>
    <row r="274" spans="1:562" s="14" customFormat="1" ht="14.25" hidden="1" customHeight="1">
      <c r="A274" s="7"/>
      <c r="B274" s="74"/>
      <c r="C274" s="8" t="e">
        <v>#N/A</v>
      </c>
      <c r="D274" s="14" t="s">
        <v>586</v>
      </c>
    </row>
    <row r="275" spans="1:562" s="14" customFormat="1" ht="14.25" hidden="1" customHeight="1">
      <c r="A275" s="15"/>
      <c r="B275" s="73"/>
      <c r="C275" s="8" t="e">
        <v>#N/A</v>
      </c>
      <c r="D275" s="14" t="s">
        <v>586</v>
      </c>
    </row>
    <row r="276" spans="1:562" s="14" customFormat="1" ht="14.25" hidden="1" customHeight="1">
      <c r="A276" s="15"/>
      <c r="B276" s="73"/>
      <c r="C276" s="8" t="e">
        <v>#N/A</v>
      </c>
      <c r="D276" s="14" t="s">
        <v>586</v>
      </c>
    </row>
    <row r="277" spans="1:562" s="14" customFormat="1" ht="14.25" hidden="1" customHeight="1">
      <c r="A277" s="15"/>
      <c r="B277" s="76"/>
      <c r="C277" s="8" t="e">
        <v>#N/A</v>
      </c>
      <c r="D277" s="14" t="s">
        <v>586</v>
      </c>
    </row>
    <row r="278" spans="1:562" ht="14.25" customHeight="1">
      <c r="A278" s="96" t="s">
        <v>160</v>
      </c>
      <c r="B278" s="112" t="s">
        <v>325</v>
      </c>
      <c r="C278" s="98" t="s">
        <v>531</v>
      </c>
      <c r="D278" s="99" t="s">
        <v>586</v>
      </c>
      <c r="E278" s="100" t="s">
        <v>179</v>
      </c>
      <c r="F278" s="101"/>
      <c r="G278" s="101"/>
      <c r="H278" s="102"/>
      <c r="I278" s="102"/>
      <c r="J278" s="102"/>
      <c r="K278" s="102"/>
      <c r="L278" s="101"/>
      <c r="M278" s="101"/>
      <c r="N278" s="101"/>
      <c r="O278" s="101"/>
      <c r="P278" s="101"/>
      <c r="Q278" s="101" t="s">
        <v>179</v>
      </c>
      <c r="R278" s="101"/>
      <c r="S278" s="101"/>
      <c r="T278" s="101"/>
      <c r="U278" s="101" t="s">
        <v>179</v>
      </c>
      <c r="V278" s="101" t="s">
        <v>179</v>
      </c>
      <c r="W278" s="101" t="s">
        <v>179</v>
      </c>
      <c r="X278" s="101" t="s">
        <v>179</v>
      </c>
      <c r="Y278" s="101"/>
      <c r="Z278" s="101"/>
      <c r="AA278" s="103">
        <v>2500</v>
      </c>
    </row>
    <row r="279" spans="1:562" s="14" customFormat="1" ht="14.25" hidden="1" customHeight="1">
      <c r="A279" s="15"/>
      <c r="B279" s="74"/>
      <c r="C279" s="8" t="s">
        <v>326</v>
      </c>
      <c r="D279" s="14" t="s">
        <v>586</v>
      </c>
      <c r="AA279" s="14">
        <v>2500</v>
      </c>
    </row>
    <row r="280" spans="1:562" s="14" customFormat="1" ht="14.25" hidden="1" customHeight="1">
      <c r="A280" s="15"/>
      <c r="B280" s="76"/>
      <c r="C280" s="8" t="s">
        <v>96</v>
      </c>
      <c r="D280" s="14" t="s">
        <v>586</v>
      </c>
      <c r="AA280" s="14">
        <v>2500</v>
      </c>
    </row>
    <row r="281" spans="1:562" ht="14.25" customHeight="1">
      <c r="A281" s="96" t="s">
        <v>160</v>
      </c>
      <c r="B281" s="112" t="s">
        <v>327</v>
      </c>
      <c r="C281" s="98" t="s">
        <v>532</v>
      </c>
      <c r="D281" s="99" t="s">
        <v>586</v>
      </c>
      <c r="E281" s="100" t="s">
        <v>179</v>
      </c>
      <c r="F281" s="101"/>
      <c r="G281" s="101"/>
      <c r="H281" s="102"/>
      <c r="I281" s="102"/>
      <c r="J281" s="102"/>
      <c r="K281" s="102"/>
      <c r="L281" s="101"/>
      <c r="M281" s="101"/>
      <c r="N281" s="101"/>
      <c r="O281" s="101"/>
      <c r="P281" s="101"/>
      <c r="Q281" s="101" t="s">
        <v>179</v>
      </c>
      <c r="R281" s="101"/>
      <c r="S281" s="101"/>
      <c r="T281" s="101"/>
      <c r="U281" s="101" t="s">
        <v>179</v>
      </c>
      <c r="V281" s="101" t="s">
        <v>179</v>
      </c>
      <c r="W281" s="101" t="s">
        <v>179</v>
      </c>
      <c r="X281" s="101" t="s">
        <v>179</v>
      </c>
      <c r="Y281" s="101"/>
      <c r="Z281" s="101"/>
      <c r="AA281" s="103">
        <v>2500</v>
      </c>
    </row>
    <row r="282" spans="1:562" s="14" customFormat="1" ht="14.25" hidden="1" customHeight="1">
      <c r="A282" s="15"/>
      <c r="B282" s="74"/>
      <c r="C282" s="8" t="s">
        <v>346</v>
      </c>
      <c r="D282" s="14" t="s">
        <v>586</v>
      </c>
    </row>
    <row r="283" spans="1:562" s="14" customFormat="1" ht="14.25" hidden="1" customHeight="1">
      <c r="A283" s="15"/>
      <c r="B283" s="76"/>
      <c r="C283" s="8" t="s">
        <v>96</v>
      </c>
      <c r="D283" s="14" t="s">
        <v>586</v>
      </c>
    </row>
    <row r="284" spans="1:562" s="116" customFormat="1" ht="14.25" customHeight="1" collapsed="1">
      <c r="A284" s="96" t="s">
        <v>160</v>
      </c>
      <c r="B284" s="104" t="s">
        <v>216</v>
      </c>
      <c r="C284" s="98" t="s">
        <v>533</v>
      </c>
      <c r="D284" s="99" t="s">
        <v>586</v>
      </c>
      <c r="E284" s="100" t="s">
        <v>179</v>
      </c>
      <c r="F284" s="101"/>
      <c r="G284" s="101"/>
      <c r="H284" s="102"/>
      <c r="I284" s="102"/>
      <c r="J284" s="102"/>
      <c r="K284" s="102"/>
      <c r="L284" s="101"/>
      <c r="M284" s="101"/>
      <c r="N284" s="101"/>
      <c r="O284" s="101"/>
      <c r="P284" s="101"/>
      <c r="Q284" s="101"/>
      <c r="R284" s="101"/>
      <c r="S284" s="101"/>
      <c r="T284" s="101"/>
      <c r="U284" s="101"/>
      <c r="V284" s="101"/>
      <c r="W284" s="101"/>
      <c r="X284" s="101"/>
      <c r="Y284" s="101"/>
      <c r="Z284" s="101"/>
      <c r="AA284" s="103">
        <v>3000</v>
      </c>
      <c r="AB284" s="103"/>
      <c r="AC284" s="103"/>
      <c r="AD284" s="103"/>
      <c r="AE284" s="103"/>
      <c r="AF284" s="103"/>
      <c r="AG284" s="103"/>
      <c r="AH284" s="103"/>
      <c r="AI284" s="103"/>
      <c r="AJ284" s="103"/>
      <c r="AK284" s="103"/>
      <c r="AL284" s="103"/>
      <c r="AM284" s="103"/>
      <c r="AN284" s="103"/>
      <c r="AO284" s="103"/>
      <c r="AP284" s="103"/>
      <c r="AQ284" s="103"/>
      <c r="AR284" s="103"/>
      <c r="AS284" s="103"/>
      <c r="AT284" s="103"/>
      <c r="AU284" s="103"/>
      <c r="AV284" s="103"/>
      <c r="AW284" s="103"/>
      <c r="AX284" s="103"/>
      <c r="AY284" s="103"/>
      <c r="AZ284" s="103"/>
      <c r="BA284" s="103"/>
      <c r="BB284" s="103"/>
      <c r="BC284" s="103"/>
      <c r="BD284" s="103"/>
      <c r="BE284" s="103"/>
      <c r="BF284" s="103"/>
      <c r="BG284" s="103"/>
      <c r="BH284" s="103"/>
      <c r="BI284" s="103"/>
      <c r="BJ284" s="103"/>
      <c r="BK284" s="103"/>
      <c r="BL284" s="103"/>
      <c r="BM284" s="103"/>
      <c r="BN284" s="103"/>
      <c r="BO284" s="103"/>
      <c r="BP284" s="103"/>
      <c r="BQ284" s="103"/>
      <c r="BR284" s="103"/>
      <c r="BS284" s="103"/>
      <c r="BT284" s="103"/>
      <c r="BU284" s="103"/>
      <c r="BV284" s="103"/>
      <c r="BW284" s="103"/>
      <c r="BX284" s="103"/>
      <c r="BY284" s="103"/>
      <c r="BZ284" s="103"/>
      <c r="CA284" s="103"/>
      <c r="CB284" s="103"/>
      <c r="CC284" s="103"/>
      <c r="CD284" s="103"/>
      <c r="CE284" s="103"/>
      <c r="CF284" s="103"/>
      <c r="CG284" s="103"/>
      <c r="CH284" s="103"/>
      <c r="CI284" s="103"/>
      <c r="CJ284" s="103"/>
      <c r="CK284" s="103"/>
      <c r="CL284" s="103"/>
      <c r="CM284" s="103"/>
      <c r="CN284" s="103"/>
      <c r="CO284" s="103"/>
      <c r="CP284" s="103"/>
      <c r="CQ284" s="103"/>
      <c r="CR284" s="103"/>
      <c r="CS284" s="103"/>
      <c r="CT284" s="103"/>
      <c r="CU284" s="103"/>
      <c r="CV284" s="103"/>
      <c r="CW284" s="103"/>
      <c r="CX284" s="103"/>
      <c r="CY284" s="103"/>
      <c r="CZ284" s="103"/>
      <c r="DA284" s="103"/>
      <c r="DB284" s="103"/>
      <c r="DC284" s="103"/>
      <c r="DD284" s="103"/>
      <c r="DE284" s="103"/>
      <c r="DF284" s="103"/>
      <c r="DG284" s="103"/>
      <c r="DH284" s="103"/>
      <c r="DI284" s="103"/>
      <c r="DJ284" s="103"/>
      <c r="DK284" s="103"/>
      <c r="DL284" s="103"/>
      <c r="DM284" s="103"/>
      <c r="DN284" s="103"/>
      <c r="DO284" s="103"/>
      <c r="DP284" s="103"/>
      <c r="DQ284" s="103"/>
      <c r="DR284" s="103"/>
      <c r="DS284" s="103"/>
      <c r="DT284" s="103"/>
      <c r="DU284" s="103"/>
      <c r="DV284" s="103"/>
      <c r="DW284" s="103"/>
      <c r="DX284" s="103"/>
      <c r="DY284" s="103"/>
      <c r="DZ284" s="103"/>
      <c r="EA284" s="103"/>
      <c r="EB284" s="103"/>
      <c r="EC284" s="103"/>
      <c r="ED284" s="103"/>
      <c r="EE284" s="103"/>
      <c r="EF284" s="103"/>
      <c r="EG284" s="103"/>
      <c r="EH284" s="103"/>
      <c r="EI284" s="103"/>
      <c r="EJ284" s="103"/>
      <c r="EK284" s="103"/>
      <c r="EL284" s="103"/>
      <c r="EM284" s="103"/>
      <c r="EN284" s="103"/>
      <c r="EO284" s="103"/>
      <c r="EP284" s="103"/>
      <c r="EQ284" s="103"/>
      <c r="ER284" s="103"/>
      <c r="ES284" s="103"/>
      <c r="ET284" s="103"/>
      <c r="EU284" s="103"/>
      <c r="EV284" s="103"/>
      <c r="EW284" s="103"/>
      <c r="EX284" s="103"/>
      <c r="EY284" s="103"/>
      <c r="EZ284" s="103"/>
      <c r="FA284" s="103"/>
      <c r="FB284" s="103"/>
      <c r="FC284" s="103"/>
      <c r="FD284" s="103"/>
      <c r="FE284" s="103"/>
      <c r="FF284" s="103"/>
      <c r="FG284" s="103"/>
      <c r="FH284" s="103"/>
      <c r="FI284" s="103"/>
      <c r="FJ284" s="103"/>
      <c r="FK284" s="103"/>
      <c r="FL284" s="103"/>
      <c r="FM284" s="103"/>
      <c r="FN284" s="103"/>
      <c r="FO284" s="103"/>
      <c r="FP284" s="103"/>
      <c r="FQ284" s="103"/>
      <c r="FR284" s="103"/>
      <c r="FS284" s="103"/>
      <c r="FT284" s="103"/>
      <c r="FU284" s="103"/>
      <c r="FV284" s="103"/>
      <c r="FW284" s="103"/>
      <c r="FX284" s="103"/>
      <c r="FY284" s="103"/>
      <c r="FZ284" s="103"/>
      <c r="GA284" s="103"/>
      <c r="GB284" s="103"/>
      <c r="GC284" s="103"/>
      <c r="GD284" s="103"/>
      <c r="GE284" s="103"/>
      <c r="GF284" s="103"/>
      <c r="GG284" s="103"/>
      <c r="GH284" s="103"/>
      <c r="GI284" s="103"/>
      <c r="GJ284" s="103"/>
      <c r="GK284" s="103"/>
      <c r="GL284" s="103"/>
      <c r="GM284" s="103"/>
      <c r="GN284" s="103"/>
      <c r="GO284" s="103"/>
      <c r="GP284" s="103"/>
      <c r="GQ284" s="103"/>
      <c r="GR284" s="103"/>
      <c r="GS284" s="103"/>
      <c r="GT284" s="103"/>
      <c r="GU284" s="103"/>
      <c r="GV284" s="103"/>
      <c r="GW284" s="103"/>
      <c r="GX284" s="103"/>
      <c r="GY284" s="103"/>
      <c r="GZ284" s="103"/>
      <c r="HA284" s="103"/>
      <c r="HB284" s="103"/>
      <c r="HC284" s="103"/>
      <c r="HD284" s="103"/>
      <c r="HE284" s="103"/>
      <c r="HF284" s="103"/>
      <c r="HG284" s="103"/>
      <c r="HH284" s="103"/>
      <c r="HI284" s="103"/>
      <c r="HJ284" s="103"/>
      <c r="HK284" s="103"/>
      <c r="HL284" s="103"/>
      <c r="HM284" s="103"/>
      <c r="HN284" s="103"/>
      <c r="HO284" s="103"/>
      <c r="HP284" s="103"/>
      <c r="HQ284" s="103"/>
      <c r="HR284" s="103"/>
      <c r="HS284" s="103"/>
      <c r="HT284" s="103"/>
      <c r="HU284" s="103"/>
      <c r="HV284" s="103"/>
      <c r="HW284" s="103"/>
      <c r="HX284" s="103"/>
      <c r="HY284" s="103"/>
      <c r="HZ284" s="103"/>
      <c r="IA284" s="103"/>
      <c r="IB284" s="103"/>
      <c r="IC284" s="103"/>
      <c r="ID284" s="103"/>
      <c r="IE284" s="103"/>
      <c r="IF284" s="103"/>
      <c r="IG284" s="103"/>
      <c r="IH284" s="103"/>
      <c r="II284" s="103"/>
      <c r="IJ284" s="103"/>
      <c r="IK284" s="103"/>
      <c r="IL284" s="103"/>
      <c r="IM284" s="103"/>
      <c r="IN284" s="103"/>
      <c r="IO284" s="103"/>
      <c r="IP284" s="103"/>
      <c r="IQ284" s="103"/>
      <c r="IR284" s="103"/>
      <c r="IS284" s="103"/>
      <c r="IT284" s="103"/>
      <c r="IU284" s="103"/>
      <c r="IV284" s="103"/>
      <c r="IW284" s="103"/>
      <c r="IX284" s="103"/>
      <c r="IY284" s="103"/>
      <c r="IZ284" s="103"/>
      <c r="JA284" s="103"/>
      <c r="JB284" s="103"/>
      <c r="JC284" s="103"/>
      <c r="JD284" s="103"/>
      <c r="JE284" s="103"/>
      <c r="JF284" s="103"/>
      <c r="JG284" s="103"/>
      <c r="JH284" s="103"/>
      <c r="JI284" s="103"/>
      <c r="JJ284" s="103"/>
      <c r="JK284" s="103"/>
      <c r="JL284" s="103"/>
      <c r="JM284" s="103"/>
      <c r="JN284" s="103"/>
      <c r="JO284" s="103"/>
      <c r="JP284" s="103"/>
      <c r="JQ284" s="103"/>
      <c r="JR284" s="103"/>
      <c r="JS284" s="103"/>
      <c r="JT284" s="103"/>
      <c r="JU284" s="103"/>
      <c r="JV284" s="103"/>
      <c r="JW284" s="103"/>
      <c r="JX284" s="103"/>
      <c r="JY284" s="103"/>
      <c r="JZ284" s="103"/>
      <c r="KA284" s="103"/>
      <c r="KB284" s="103"/>
      <c r="KC284" s="103"/>
      <c r="KD284" s="103"/>
      <c r="KE284" s="103"/>
      <c r="KF284" s="103"/>
      <c r="KG284" s="103"/>
      <c r="KH284" s="103"/>
      <c r="KI284" s="103"/>
      <c r="KJ284" s="103"/>
      <c r="KK284" s="103"/>
      <c r="KL284" s="103"/>
      <c r="KM284" s="103"/>
      <c r="KN284" s="103"/>
      <c r="KO284" s="103"/>
      <c r="KP284" s="103"/>
      <c r="KQ284" s="103"/>
      <c r="KR284" s="103"/>
      <c r="KS284" s="103"/>
      <c r="KT284" s="103"/>
      <c r="KU284" s="103"/>
      <c r="KV284" s="103"/>
      <c r="KW284" s="103"/>
      <c r="KX284" s="103"/>
      <c r="KY284" s="103"/>
      <c r="KZ284" s="103"/>
      <c r="LA284" s="103"/>
      <c r="LB284" s="103"/>
      <c r="LC284" s="103"/>
      <c r="LD284" s="103"/>
      <c r="LE284" s="103"/>
      <c r="LF284" s="103"/>
      <c r="LG284" s="103"/>
      <c r="LH284" s="103"/>
      <c r="LI284" s="103"/>
      <c r="LJ284" s="103"/>
      <c r="LK284" s="103"/>
      <c r="LL284" s="103"/>
      <c r="LM284" s="103"/>
      <c r="LN284" s="103"/>
      <c r="LO284" s="103"/>
      <c r="LP284" s="103"/>
      <c r="LQ284" s="103"/>
      <c r="LR284" s="103"/>
      <c r="LS284" s="103"/>
      <c r="LT284" s="103"/>
      <c r="LU284" s="103"/>
      <c r="LV284" s="103"/>
      <c r="LW284" s="103"/>
      <c r="LX284" s="103"/>
      <c r="LY284" s="103"/>
      <c r="LZ284" s="103"/>
      <c r="MA284" s="103"/>
      <c r="MB284" s="103"/>
      <c r="MC284" s="103"/>
      <c r="MD284" s="103"/>
      <c r="ME284" s="103"/>
      <c r="MF284" s="103"/>
      <c r="MG284" s="103"/>
      <c r="MH284" s="103"/>
      <c r="MI284" s="103"/>
      <c r="MJ284" s="103"/>
      <c r="MK284" s="103"/>
      <c r="ML284" s="103"/>
      <c r="MM284" s="103"/>
      <c r="MN284" s="103"/>
      <c r="MO284" s="103"/>
      <c r="MP284" s="103"/>
      <c r="MQ284" s="103"/>
      <c r="MR284" s="103"/>
      <c r="MS284" s="103"/>
      <c r="MT284" s="103"/>
      <c r="MU284" s="103"/>
      <c r="MV284" s="103"/>
      <c r="MW284" s="103"/>
      <c r="MX284" s="103"/>
      <c r="MY284" s="103"/>
      <c r="MZ284" s="103"/>
      <c r="NA284" s="103"/>
      <c r="NB284" s="103"/>
      <c r="NC284" s="103"/>
      <c r="ND284" s="103"/>
      <c r="NE284" s="103"/>
      <c r="NF284" s="103"/>
      <c r="NG284" s="103"/>
      <c r="NH284" s="103"/>
      <c r="NI284" s="103"/>
      <c r="NJ284" s="103"/>
      <c r="NK284" s="103"/>
      <c r="NL284" s="103"/>
      <c r="NM284" s="103"/>
      <c r="NN284" s="103"/>
      <c r="NO284" s="103"/>
      <c r="NP284" s="103"/>
      <c r="NQ284" s="103"/>
      <c r="NR284" s="103"/>
      <c r="NS284" s="103"/>
      <c r="NT284" s="103"/>
      <c r="NU284" s="103"/>
      <c r="NV284" s="103"/>
      <c r="NW284" s="103"/>
      <c r="NX284" s="103"/>
      <c r="NY284" s="103"/>
      <c r="NZ284" s="103"/>
      <c r="OA284" s="103"/>
      <c r="OB284" s="103"/>
      <c r="OC284" s="103"/>
      <c r="OD284" s="103"/>
      <c r="OE284" s="103"/>
      <c r="OF284" s="103"/>
      <c r="OG284" s="103"/>
      <c r="OH284" s="103"/>
      <c r="OI284" s="103"/>
      <c r="OJ284" s="103"/>
      <c r="OK284" s="103"/>
      <c r="OL284" s="103"/>
      <c r="OM284" s="103"/>
      <c r="ON284" s="103"/>
      <c r="OO284" s="103"/>
      <c r="OP284" s="103"/>
      <c r="OQ284" s="103"/>
      <c r="OR284" s="103"/>
      <c r="OS284" s="103"/>
      <c r="OT284" s="103"/>
      <c r="OU284" s="103"/>
      <c r="OV284" s="103"/>
      <c r="OW284" s="103"/>
      <c r="OX284" s="103"/>
      <c r="OY284" s="103"/>
      <c r="OZ284" s="103"/>
      <c r="PA284" s="103"/>
      <c r="PB284" s="103"/>
      <c r="PC284" s="103"/>
      <c r="PD284" s="103"/>
      <c r="PE284" s="103"/>
      <c r="PF284" s="103"/>
      <c r="PG284" s="103"/>
      <c r="PH284" s="103"/>
      <c r="PI284" s="103"/>
      <c r="PJ284" s="103"/>
      <c r="PK284" s="103"/>
      <c r="PL284" s="103"/>
      <c r="PM284" s="103"/>
      <c r="PN284" s="103"/>
      <c r="PO284" s="103"/>
      <c r="PP284" s="103"/>
      <c r="PQ284" s="103"/>
      <c r="PR284" s="103"/>
      <c r="PS284" s="103"/>
      <c r="PT284" s="103"/>
      <c r="PU284" s="103"/>
      <c r="PV284" s="103"/>
      <c r="PW284" s="103"/>
      <c r="PX284" s="103"/>
      <c r="PY284" s="103"/>
      <c r="PZ284" s="103"/>
      <c r="QA284" s="103"/>
      <c r="QB284" s="103"/>
      <c r="QC284" s="103"/>
      <c r="QD284" s="103"/>
      <c r="QE284" s="103"/>
      <c r="QF284" s="103"/>
      <c r="QG284" s="103"/>
      <c r="QH284" s="103"/>
      <c r="QI284" s="103"/>
      <c r="QJ284" s="103"/>
      <c r="QK284" s="103"/>
      <c r="QL284" s="103"/>
      <c r="QM284" s="103"/>
      <c r="QN284" s="103"/>
      <c r="QO284" s="103"/>
      <c r="QP284" s="103"/>
      <c r="QQ284" s="103"/>
      <c r="QR284" s="103"/>
      <c r="QS284" s="103"/>
      <c r="QT284" s="103"/>
      <c r="QU284" s="103"/>
      <c r="QV284" s="103"/>
      <c r="QW284" s="103"/>
      <c r="QX284" s="103"/>
      <c r="QY284" s="103"/>
      <c r="QZ284" s="103"/>
      <c r="RA284" s="103"/>
      <c r="RB284" s="103"/>
      <c r="RC284" s="103"/>
      <c r="RD284" s="103"/>
      <c r="RE284" s="103"/>
      <c r="RF284" s="103"/>
      <c r="RG284" s="103"/>
      <c r="RH284" s="103"/>
      <c r="RI284" s="103"/>
      <c r="RJ284" s="103"/>
      <c r="RK284" s="103"/>
      <c r="RL284" s="103"/>
      <c r="RM284" s="103"/>
      <c r="RN284" s="103"/>
      <c r="RO284" s="103"/>
      <c r="RP284" s="103"/>
      <c r="RQ284" s="103"/>
      <c r="RR284" s="103"/>
      <c r="RS284" s="103"/>
      <c r="RT284" s="103"/>
      <c r="RU284" s="103"/>
      <c r="RV284" s="103"/>
      <c r="RW284" s="103"/>
      <c r="RX284" s="103"/>
      <c r="RY284" s="103"/>
      <c r="RZ284" s="103"/>
      <c r="SA284" s="103"/>
      <c r="SB284" s="103"/>
      <c r="SC284" s="103"/>
      <c r="SD284" s="103"/>
      <c r="SE284" s="103"/>
      <c r="SF284" s="103"/>
      <c r="SG284" s="103"/>
      <c r="SH284" s="103"/>
      <c r="SI284" s="103"/>
      <c r="SJ284" s="103"/>
      <c r="SK284" s="103"/>
      <c r="SL284" s="103"/>
      <c r="SM284" s="103"/>
      <c r="SN284" s="103"/>
      <c r="SO284" s="103"/>
      <c r="SP284" s="103"/>
      <c r="SQ284" s="103"/>
      <c r="SR284" s="103"/>
      <c r="SS284" s="103"/>
      <c r="ST284" s="103"/>
      <c r="SU284" s="103"/>
      <c r="SV284" s="103"/>
      <c r="SW284" s="103"/>
      <c r="SX284" s="103"/>
      <c r="SY284" s="103"/>
      <c r="SZ284" s="103"/>
      <c r="TA284" s="103"/>
      <c r="TB284" s="103"/>
      <c r="TC284" s="103"/>
      <c r="TD284" s="103"/>
      <c r="TE284" s="103"/>
      <c r="TF284" s="103"/>
      <c r="TG284" s="103"/>
      <c r="TH284" s="103"/>
      <c r="TI284" s="103"/>
      <c r="TJ284" s="103"/>
      <c r="TK284" s="103"/>
      <c r="TL284" s="103"/>
      <c r="TM284" s="103"/>
      <c r="TN284" s="103"/>
      <c r="TO284" s="103"/>
      <c r="TP284" s="103"/>
      <c r="TQ284" s="103"/>
      <c r="TR284" s="103"/>
      <c r="TS284" s="103"/>
      <c r="TT284" s="103"/>
      <c r="TU284" s="103"/>
      <c r="TV284" s="103"/>
      <c r="TW284" s="103"/>
      <c r="TX284" s="103"/>
      <c r="TY284" s="103"/>
      <c r="TZ284" s="103"/>
      <c r="UA284" s="103"/>
      <c r="UB284" s="103"/>
      <c r="UC284" s="103"/>
      <c r="UD284" s="103"/>
      <c r="UE284" s="103"/>
      <c r="UF284" s="103"/>
      <c r="UG284" s="103"/>
      <c r="UH284" s="103"/>
      <c r="UI284" s="103"/>
      <c r="UJ284" s="103"/>
      <c r="UK284" s="103"/>
      <c r="UL284" s="103"/>
      <c r="UM284" s="103"/>
      <c r="UN284" s="103"/>
      <c r="UO284" s="103"/>
      <c r="UP284" s="103"/>
    </row>
    <row r="285" spans="1:562" s="14" customFormat="1" ht="14.25" hidden="1" customHeight="1">
      <c r="A285" s="7"/>
      <c r="B285" s="74"/>
      <c r="C285" s="8" t="e">
        <v>#N/A</v>
      </c>
      <c r="D285" s="14" t="s">
        <v>586</v>
      </c>
    </row>
    <row r="286" spans="1:562" s="14" customFormat="1" ht="14.25" hidden="1" customHeight="1">
      <c r="A286" s="7"/>
      <c r="B286" s="73"/>
      <c r="C286" s="8" t="e">
        <v>#N/A</v>
      </c>
      <c r="D286" s="14" t="s">
        <v>586</v>
      </c>
    </row>
    <row r="287" spans="1:562" s="14" customFormat="1" ht="13.95" hidden="1" customHeight="1">
      <c r="A287" s="7"/>
      <c r="B287" s="73"/>
      <c r="C287" s="8" t="e">
        <v>#N/A</v>
      </c>
      <c r="D287" s="14" t="s">
        <v>586</v>
      </c>
    </row>
    <row r="288" spans="1:562" s="14" customFormat="1" ht="14.25" hidden="1" customHeight="1">
      <c r="A288" s="7"/>
      <c r="B288" s="73"/>
      <c r="C288" s="8" t="e">
        <v>#N/A</v>
      </c>
      <c r="D288" s="14" t="s">
        <v>586</v>
      </c>
    </row>
    <row r="289" spans="1:562" s="11" customFormat="1" ht="14.25" hidden="1" customHeight="1">
      <c r="A289" s="7"/>
      <c r="B289" s="73"/>
      <c r="C289" s="8" t="e">
        <v>#N/A</v>
      </c>
      <c r="D289" s="14" t="s">
        <v>586</v>
      </c>
      <c r="E289" s="14"/>
      <c r="F289" s="14"/>
      <c r="G289" s="14"/>
      <c r="H289" s="14"/>
      <c r="I289" s="14"/>
      <c r="J289" s="14"/>
      <c r="K289" s="14"/>
      <c r="L289" s="14"/>
      <c r="M289" s="14"/>
      <c r="N289" s="14"/>
      <c r="O289" s="14"/>
      <c r="P289" s="14"/>
      <c r="Q289" s="14"/>
      <c r="R289" s="14"/>
      <c r="S289" s="14"/>
      <c r="T289" s="14"/>
      <c r="U289" s="14"/>
      <c r="V289" s="14"/>
      <c r="W289" s="14"/>
      <c r="X289" s="14"/>
      <c r="Y289" s="14"/>
      <c r="Z289" s="14"/>
      <c r="AA289" s="14"/>
      <c r="AB289" s="14"/>
      <c r="AC289" s="14"/>
      <c r="AD289" s="14"/>
      <c r="AE289" s="14"/>
      <c r="AF289" s="14"/>
      <c r="AG289" s="14"/>
      <c r="AH289" s="14"/>
      <c r="AI289" s="14"/>
      <c r="AJ289" s="14"/>
      <c r="AK289" s="14"/>
      <c r="AL289" s="14"/>
      <c r="AM289" s="14"/>
      <c r="AN289" s="14"/>
      <c r="AO289" s="14"/>
      <c r="AP289" s="14"/>
      <c r="AQ289" s="14"/>
      <c r="AR289" s="14"/>
      <c r="AS289" s="14"/>
      <c r="AT289" s="14"/>
      <c r="AU289" s="14"/>
      <c r="AV289" s="14"/>
      <c r="AW289" s="14"/>
      <c r="AX289" s="14"/>
      <c r="AY289" s="14"/>
      <c r="AZ289" s="14"/>
      <c r="BA289" s="14"/>
      <c r="BB289" s="14"/>
      <c r="BC289" s="14"/>
      <c r="BD289" s="14"/>
      <c r="BE289" s="14"/>
      <c r="BF289" s="14"/>
      <c r="BG289" s="14"/>
      <c r="BH289" s="14"/>
      <c r="BI289" s="14"/>
      <c r="BJ289" s="14"/>
      <c r="BK289" s="14"/>
      <c r="BL289" s="14"/>
      <c r="BM289" s="14"/>
      <c r="BN289" s="14"/>
      <c r="BO289" s="14"/>
      <c r="BP289" s="14"/>
      <c r="BQ289" s="14"/>
      <c r="BR289" s="14"/>
      <c r="BS289" s="14"/>
      <c r="BT289" s="14"/>
      <c r="BU289" s="14"/>
      <c r="BV289" s="14"/>
      <c r="BW289" s="14"/>
      <c r="BX289" s="14"/>
      <c r="BY289" s="14"/>
      <c r="BZ289" s="14"/>
      <c r="CA289" s="14"/>
      <c r="CB289" s="14"/>
      <c r="CC289" s="14"/>
      <c r="CD289" s="14"/>
      <c r="CE289" s="14"/>
      <c r="CF289" s="14"/>
      <c r="CG289" s="14"/>
      <c r="CH289" s="14"/>
      <c r="CI289" s="14"/>
      <c r="CJ289" s="14"/>
      <c r="CK289" s="14"/>
      <c r="CL289" s="14"/>
      <c r="CM289" s="14"/>
      <c r="CN289" s="14"/>
      <c r="CO289" s="14"/>
      <c r="CP289" s="14"/>
      <c r="CQ289" s="14"/>
      <c r="CR289" s="14"/>
      <c r="CS289" s="14"/>
      <c r="CT289" s="14"/>
      <c r="CU289" s="14"/>
      <c r="CV289" s="14"/>
      <c r="CW289" s="14"/>
      <c r="CX289" s="14"/>
      <c r="CY289" s="14"/>
      <c r="CZ289" s="14"/>
      <c r="DA289" s="14"/>
      <c r="DB289" s="14"/>
      <c r="DC289" s="14"/>
      <c r="DD289" s="14"/>
      <c r="DE289" s="14"/>
      <c r="DF289" s="14"/>
      <c r="DG289" s="14"/>
      <c r="DH289" s="14"/>
      <c r="DI289" s="14"/>
      <c r="DJ289" s="14"/>
      <c r="DK289" s="14"/>
      <c r="DL289" s="14"/>
      <c r="DM289" s="14"/>
      <c r="DN289" s="14"/>
      <c r="DO289" s="14"/>
      <c r="DP289" s="14"/>
      <c r="DQ289" s="14"/>
      <c r="DR289" s="14"/>
      <c r="DS289" s="14"/>
      <c r="DT289" s="14"/>
      <c r="DU289" s="14"/>
      <c r="DV289" s="14"/>
      <c r="DW289" s="14"/>
      <c r="DX289" s="14"/>
      <c r="DY289" s="14"/>
      <c r="DZ289" s="14"/>
      <c r="EA289" s="14"/>
      <c r="EB289" s="14"/>
      <c r="EC289" s="14"/>
      <c r="ED289" s="14"/>
      <c r="EE289" s="14"/>
      <c r="EF289" s="14"/>
      <c r="EG289" s="14"/>
      <c r="EH289" s="14"/>
      <c r="EI289" s="14"/>
      <c r="EJ289" s="14"/>
      <c r="EK289" s="14"/>
      <c r="EL289" s="14"/>
      <c r="EM289" s="14"/>
      <c r="EN289" s="14"/>
      <c r="EO289" s="14"/>
      <c r="EP289" s="14"/>
      <c r="EQ289" s="14"/>
      <c r="ER289" s="14"/>
      <c r="ES289" s="14"/>
      <c r="ET289" s="14"/>
      <c r="EU289" s="14"/>
      <c r="EV289" s="14"/>
      <c r="EW289" s="14"/>
      <c r="EX289" s="14"/>
      <c r="EY289" s="14"/>
      <c r="EZ289" s="14"/>
      <c r="FA289" s="14"/>
      <c r="FB289" s="14"/>
      <c r="FC289" s="14"/>
      <c r="FD289" s="14"/>
      <c r="FE289" s="14"/>
      <c r="FF289" s="14"/>
      <c r="FG289" s="14"/>
      <c r="FH289" s="14"/>
      <c r="FI289" s="14"/>
      <c r="FJ289" s="14"/>
      <c r="FK289" s="14"/>
      <c r="FL289" s="14"/>
      <c r="FM289" s="14"/>
      <c r="FN289" s="14"/>
      <c r="FO289" s="14"/>
      <c r="FP289" s="14"/>
      <c r="FQ289" s="14"/>
      <c r="FR289" s="14"/>
      <c r="FS289" s="14"/>
      <c r="FT289" s="14"/>
      <c r="FU289" s="14"/>
      <c r="FV289" s="14"/>
      <c r="FW289" s="14"/>
      <c r="FX289" s="14"/>
      <c r="FY289" s="14"/>
      <c r="FZ289" s="14"/>
      <c r="GA289" s="14"/>
      <c r="GB289" s="14"/>
      <c r="GC289" s="14"/>
      <c r="GD289" s="14"/>
      <c r="GE289" s="14"/>
      <c r="GF289" s="14"/>
      <c r="GG289" s="14"/>
      <c r="GH289" s="14"/>
      <c r="GI289" s="14"/>
      <c r="GJ289" s="14"/>
      <c r="GK289" s="14"/>
      <c r="GL289" s="14"/>
      <c r="GM289" s="14"/>
      <c r="GN289" s="14"/>
      <c r="GO289" s="14"/>
      <c r="GP289" s="14"/>
      <c r="GQ289" s="14"/>
      <c r="GR289" s="14"/>
      <c r="GS289" s="14"/>
      <c r="GT289" s="14"/>
      <c r="GU289" s="14"/>
      <c r="GV289" s="14"/>
      <c r="GW289" s="14"/>
      <c r="GX289" s="14"/>
      <c r="GY289" s="14"/>
      <c r="GZ289" s="14"/>
      <c r="HA289" s="14"/>
      <c r="HB289" s="14"/>
      <c r="HC289" s="14"/>
      <c r="HD289" s="14"/>
      <c r="HE289" s="14"/>
      <c r="HF289" s="14"/>
      <c r="HG289" s="14"/>
      <c r="HH289" s="14"/>
      <c r="HI289" s="14"/>
      <c r="HJ289" s="14"/>
      <c r="HK289" s="14"/>
      <c r="HL289" s="14"/>
      <c r="HM289" s="14"/>
      <c r="HN289" s="14"/>
      <c r="HO289" s="14"/>
      <c r="HP289" s="14"/>
      <c r="HQ289" s="14"/>
      <c r="HR289" s="14"/>
      <c r="HS289" s="14"/>
      <c r="HT289" s="14"/>
      <c r="HU289" s="14"/>
      <c r="HV289" s="14"/>
      <c r="HW289" s="14"/>
      <c r="HX289" s="14"/>
      <c r="HY289" s="14"/>
      <c r="HZ289" s="14"/>
      <c r="IA289" s="14"/>
      <c r="IB289" s="14"/>
      <c r="IC289" s="14"/>
      <c r="ID289" s="14"/>
      <c r="IE289" s="14"/>
      <c r="IF289" s="14"/>
      <c r="IG289" s="14"/>
      <c r="IH289" s="14"/>
      <c r="II289" s="14"/>
      <c r="IJ289" s="14"/>
      <c r="IK289" s="14"/>
      <c r="IL289" s="14"/>
      <c r="IM289" s="14"/>
      <c r="IN289" s="14"/>
      <c r="IO289" s="14"/>
      <c r="IP289" s="14"/>
      <c r="IQ289" s="14"/>
      <c r="IR289" s="14"/>
      <c r="IS289" s="14"/>
      <c r="IT289" s="14"/>
      <c r="IU289" s="14"/>
      <c r="IV289" s="14"/>
      <c r="IW289" s="14"/>
      <c r="IX289" s="14"/>
      <c r="IY289" s="14"/>
      <c r="IZ289" s="14"/>
      <c r="JA289" s="14"/>
      <c r="JB289" s="14"/>
      <c r="JC289" s="14"/>
      <c r="JD289" s="14"/>
      <c r="JE289" s="14"/>
      <c r="JF289" s="14"/>
      <c r="JG289" s="14"/>
      <c r="JH289" s="14"/>
      <c r="JI289" s="14"/>
      <c r="JJ289" s="14"/>
      <c r="JK289" s="14"/>
      <c r="JL289" s="14"/>
      <c r="JM289" s="14"/>
      <c r="JN289" s="14"/>
      <c r="JO289" s="14"/>
      <c r="JP289" s="14"/>
      <c r="JQ289" s="14"/>
      <c r="JR289" s="14"/>
      <c r="JS289" s="14"/>
      <c r="JT289" s="14"/>
      <c r="JU289" s="14"/>
      <c r="JV289" s="14"/>
      <c r="JW289" s="14"/>
      <c r="JX289" s="14"/>
      <c r="JY289" s="14"/>
      <c r="JZ289" s="14"/>
      <c r="KA289" s="14"/>
      <c r="KB289" s="14"/>
      <c r="KC289" s="14"/>
      <c r="KD289" s="14"/>
      <c r="KE289" s="14"/>
      <c r="KF289" s="14"/>
      <c r="KG289" s="14"/>
      <c r="KH289" s="14"/>
      <c r="KI289" s="14"/>
      <c r="KJ289" s="14"/>
      <c r="KK289" s="14"/>
      <c r="KL289" s="14"/>
      <c r="KM289" s="14"/>
      <c r="KN289" s="14"/>
      <c r="KO289" s="14"/>
      <c r="KP289" s="14"/>
      <c r="KQ289" s="14"/>
      <c r="KR289" s="14"/>
      <c r="KS289" s="14"/>
      <c r="KT289" s="14"/>
      <c r="KU289" s="14"/>
      <c r="KV289" s="14"/>
      <c r="KW289" s="14"/>
      <c r="KX289" s="14"/>
      <c r="KY289" s="14"/>
      <c r="KZ289" s="14"/>
      <c r="LA289" s="14"/>
      <c r="LB289" s="14"/>
      <c r="LC289" s="14"/>
      <c r="LD289" s="14"/>
      <c r="LE289" s="14"/>
      <c r="LF289" s="14"/>
      <c r="LG289" s="14"/>
      <c r="LH289" s="14"/>
      <c r="LI289" s="14"/>
      <c r="LJ289" s="14"/>
      <c r="LK289" s="14"/>
      <c r="LL289" s="14"/>
      <c r="LM289" s="14"/>
      <c r="LN289" s="14"/>
      <c r="LO289" s="14"/>
      <c r="LP289" s="14"/>
      <c r="LQ289" s="14"/>
      <c r="LR289" s="14"/>
      <c r="LS289" s="14"/>
      <c r="LT289" s="14"/>
      <c r="LU289" s="14"/>
      <c r="LV289" s="14"/>
      <c r="LW289" s="14"/>
      <c r="LX289" s="14"/>
      <c r="LY289" s="14"/>
      <c r="LZ289" s="14"/>
      <c r="MA289" s="14"/>
      <c r="MB289" s="14"/>
      <c r="MC289" s="14"/>
      <c r="MD289" s="14"/>
      <c r="ME289" s="14"/>
      <c r="MF289" s="14"/>
      <c r="MG289" s="14"/>
      <c r="MH289" s="14"/>
      <c r="MI289" s="14"/>
      <c r="MJ289" s="14"/>
      <c r="MK289" s="14"/>
      <c r="ML289" s="14"/>
      <c r="MM289" s="14"/>
      <c r="MN289" s="14"/>
      <c r="MO289" s="14"/>
      <c r="MP289" s="14"/>
      <c r="MQ289" s="14"/>
      <c r="MR289" s="14"/>
      <c r="MS289" s="14"/>
      <c r="MT289" s="14"/>
      <c r="MU289" s="14"/>
      <c r="MV289" s="14"/>
      <c r="MW289" s="14"/>
      <c r="MX289" s="14"/>
      <c r="MY289" s="14"/>
      <c r="MZ289" s="14"/>
      <c r="NA289" s="14"/>
      <c r="NB289" s="14"/>
      <c r="NC289" s="14"/>
      <c r="ND289" s="14"/>
      <c r="NE289" s="14"/>
      <c r="NF289" s="14"/>
      <c r="NG289" s="14"/>
      <c r="NH289" s="14"/>
      <c r="NI289" s="14"/>
      <c r="NJ289" s="14"/>
      <c r="NK289" s="14"/>
      <c r="NL289" s="14"/>
      <c r="NM289" s="14"/>
      <c r="NN289" s="14"/>
      <c r="NO289" s="14"/>
      <c r="NP289" s="14"/>
      <c r="NQ289" s="14"/>
      <c r="NR289" s="14"/>
      <c r="NS289" s="14"/>
      <c r="NT289" s="14"/>
      <c r="NU289" s="14"/>
      <c r="NV289" s="14"/>
      <c r="NW289" s="14"/>
      <c r="NX289" s="14"/>
      <c r="NY289" s="14"/>
      <c r="NZ289" s="14"/>
      <c r="OA289" s="14"/>
      <c r="OB289" s="14"/>
      <c r="OC289" s="14"/>
      <c r="OD289" s="14"/>
      <c r="OE289" s="14"/>
      <c r="OF289" s="14"/>
      <c r="OG289" s="14"/>
      <c r="OH289" s="14"/>
      <c r="OI289" s="14"/>
      <c r="OJ289" s="14"/>
      <c r="OK289" s="14"/>
      <c r="OL289" s="14"/>
      <c r="OM289" s="14"/>
      <c r="ON289" s="14"/>
      <c r="OO289" s="14"/>
      <c r="OP289" s="14"/>
      <c r="OQ289" s="14"/>
      <c r="OR289" s="14"/>
      <c r="OS289" s="14"/>
      <c r="OT289" s="14"/>
      <c r="OU289" s="14"/>
      <c r="OV289" s="14"/>
      <c r="OW289" s="14"/>
      <c r="OX289" s="14"/>
      <c r="OY289" s="14"/>
      <c r="OZ289" s="14"/>
      <c r="PA289" s="14"/>
      <c r="PB289" s="14"/>
      <c r="PC289" s="14"/>
      <c r="PD289" s="14"/>
      <c r="PE289" s="14"/>
      <c r="PF289" s="14"/>
      <c r="PG289" s="14"/>
      <c r="PH289" s="14"/>
      <c r="PI289" s="14"/>
      <c r="PJ289" s="14"/>
      <c r="PK289" s="14"/>
      <c r="PL289" s="14"/>
      <c r="PM289" s="14"/>
      <c r="PN289" s="14"/>
      <c r="PO289" s="14"/>
      <c r="PP289" s="14"/>
      <c r="PQ289" s="14"/>
      <c r="PR289" s="14"/>
      <c r="PS289" s="14"/>
      <c r="PT289" s="14"/>
      <c r="PU289" s="14"/>
      <c r="PV289" s="14"/>
      <c r="PW289" s="14"/>
      <c r="PX289" s="14"/>
      <c r="PY289" s="14"/>
      <c r="PZ289" s="14"/>
      <c r="QA289" s="14"/>
      <c r="QB289" s="14"/>
      <c r="QC289" s="14"/>
      <c r="QD289" s="14"/>
      <c r="QE289" s="14"/>
      <c r="QF289" s="14"/>
      <c r="QG289" s="14"/>
      <c r="QH289" s="14"/>
      <c r="QI289" s="14"/>
      <c r="QJ289" s="14"/>
      <c r="QK289" s="14"/>
      <c r="QL289" s="14"/>
      <c r="QM289" s="14"/>
      <c r="QN289" s="14"/>
      <c r="QO289" s="14"/>
      <c r="QP289" s="14"/>
      <c r="QQ289" s="14"/>
      <c r="QR289" s="14"/>
      <c r="QS289" s="14"/>
      <c r="QT289" s="14"/>
      <c r="QU289" s="14"/>
      <c r="QV289" s="14"/>
      <c r="QW289" s="14"/>
      <c r="QX289" s="14"/>
      <c r="QY289" s="14"/>
      <c r="QZ289" s="14"/>
      <c r="RA289" s="14"/>
      <c r="RB289" s="14"/>
      <c r="RC289" s="14"/>
      <c r="RD289" s="14"/>
      <c r="RE289" s="14"/>
      <c r="RF289" s="14"/>
      <c r="RG289" s="14"/>
      <c r="RH289" s="14"/>
      <c r="RI289" s="14"/>
      <c r="RJ289" s="14"/>
      <c r="RK289" s="14"/>
      <c r="RL289" s="14"/>
      <c r="RM289" s="14"/>
      <c r="RN289" s="14"/>
      <c r="RO289" s="14"/>
      <c r="RP289" s="14"/>
      <c r="RQ289" s="14"/>
      <c r="RR289" s="14"/>
      <c r="RS289" s="14"/>
      <c r="RT289" s="14"/>
      <c r="RU289" s="14"/>
      <c r="RV289" s="14"/>
      <c r="RW289" s="14"/>
      <c r="RX289" s="14"/>
      <c r="RY289" s="14"/>
      <c r="RZ289" s="14"/>
      <c r="SA289" s="14"/>
      <c r="SB289" s="14"/>
      <c r="SC289" s="14"/>
      <c r="SD289" s="14"/>
      <c r="SE289" s="14"/>
      <c r="SF289" s="14"/>
      <c r="SG289" s="14"/>
      <c r="SH289" s="14"/>
      <c r="SI289" s="14"/>
      <c r="SJ289" s="14"/>
      <c r="SK289" s="14"/>
      <c r="SL289" s="14"/>
      <c r="SM289" s="14"/>
      <c r="SN289" s="14"/>
      <c r="SO289" s="14"/>
      <c r="SP289" s="14"/>
      <c r="SQ289" s="14"/>
      <c r="SR289" s="14"/>
      <c r="SS289" s="14"/>
      <c r="ST289" s="14"/>
      <c r="SU289" s="14"/>
      <c r="SV289" s="14"/>
      <c r="SW289" s="14"/>
      <c r="SX289" s="14"/>
      <c r="SY289" s="14"/>
      <c r="SZ289" s="14"/>
      <c r="TA289" s="14"/>
      <c r="TB289" s="14"/>
      <c r="TC289" s="14"/>
      <c r="TD289" s="14"/>
      <c r="TE289" s="14"/>
      <c r="TF289" s="14"/>
      <c r="TG289" s="14"/>
      <c r="TH289" s="14"/>
      <c r="TI289" s="14"/>
      <c r="TJ289" s="14"/>
      <c r="TK289" s="14"/>
      <c r="TL289" s="14"/>
      <c r="TM289" s="14"/>
      <c r="TN289" s="14"/>
      <c r="TO289" s="14"/>
      <c r="TP289" s="14"/>
      <c r="TQ289" s="14"/>
      <c r="TR289" s="14"/>
      <c r="TS289" s="14"/>
      <c r="TT289" s="14"/>
      <c r="TU289" s="14"/>
      <c r="TV289" s="14"/>
      <c r="TW289" s="14"/>
      <c r="TX289" s="14"/>
      <c r="TY289" s="14"/>
      <c r="TZ289" s="14"/>
      <c r="UA289" s="14"/>
      <c r="UB289" s="14"/>
      <c r="UC289" s="14"/>
      <c r="UD289" s="14"/>
      <c r="UE289" s="14"/>
      <c r="UF289" s="14"/>
      <c r="UG289" s="14"/>
      <c r="UH289" s="14"/>
      <c r="UI289" s="14"/>
      <c r="UJ289" s="14"/>
      <c r="UK289" s="14"/>
      <c r="UL289" s="14"/>
      <c r="UM289" s="14"/>
      <c r="UN289" s="14"/>
      <c r="UO289" s="14"/>
      <c r="UP289" s="14"/>
    </row>
    <row r="290" spans="1:562" s="11" customFormat="1" ht="14.25" hidden="1" customHeight="1">
      <c r="A290" s="7"/>
      <c r="B290" s="73"/>
      <c r="C290" s="8" t="e">
        <v>#N/A</v>
      </c>
      <c r="D290" s="53" t="s">
        <v>586</v>
      </c>
      <c r="E290" s="14"/>
      <c r="F290" s="14"/>
      <c r="G290" s="14"/>
      <c r="H290" s="14"/>
      <c r="I290" s="14"/>
      <c r="J290" s="14"/>
      <c r="K290" s="14"/>
      <c r="L290" s="14"/>
      <c r="M290" s="14"/>
      <c r="N290" s="14"/>
      <c r="O290" s="14"/>
      <c r="P290" s="14"/>
      <c r="Q290" s="14"/>
      <c r="R290" s="14"/>
      <c r="S290" s="14"/>
      <c r="T290" s="14"/>
      <c r="U290" s="14"/>
      <c r="V290" s="14"/>
      <c r="W290" s="14"/>
      <c r="X290" s="14"/>
      <c r="Y290" s="14"/>
      <c r="Z290" s="14"/>
      <c r="AA290" s="53"/>
      <c r="AB290" s="14"/>
      <c r="AC290" s="14"/>
      <c r="AD290" s="14"/>
      <c r="AE290" s="14"/>
      <c r="AF290" s="14"/>
      <c r="AG290" s="14"/>
      <c r="AH290" s="14"/>
      <c r="AI290" s="14"/>
      <c r="AJ290" s="14"/>
      <c r="AK290" s="14"/>
      <c r="AL290" s="14"/>
      <c r="AM290" s="14"/>
      <c r="AN290" s="14"/>
      <c r="AO290" s="14"/>
      <c r="AP290" s="14"/>
      <c r="AQ290" s="14"/>
      <c r="AR290" s="14"/>
      <c r="AS290" s="14"/>
      <c r="AT290" s="14"/>
      <c r="AU290" s="14"/>
      <c r="AV290" s="14"/>
      <c r="AW290" s="14"/>
      <c r="AX290" s="14"/>
      <c r="AY290" s="14"/>
      <c r="AZ290" s="14"/>
      <c r="BA290" s="14"/>
      <c r="BB290" s="14"/>
      <c r="BC290" s="14"/>
      <c r="BD290" s="14"/>
      <c r="BE290" s="14"/>
      <c r="BF290" s="14"/>
      <c r="BG290" s="14"/>
      <c r="BH290" s="14"/>
      <c r="BI290" s="14"/>
      <c r="BJ290" s="14"/>
      <c r="BK290" s="14"/>
      <c r="BL290" s="14"/>
      <c r="BM290" s="14"/>
      <c r="BN290" s="14"/>
      <c r="BO290" s="14"/>
      <c r="BP290" s="14"/>
      <c r="BQ290" s="14"/>
      <c r="BR290" s="14"/>
      <c r="BS290" s="14"/>
      <c r="BT290" s="14"/>
      <c r="BU290" s="14"/>
      <c r="BV290" s="14"/>
      <c r="BW290" s="14"/>
      <c r="BX290" s="14"/>
      <c r="BY290" s="14"/>
      <c r="BZ290" s="14"/>
      <c r="CA290" s="14"/>
      <c r="CB290" s="14"/>
      <c r="CC290" s="14"/>
      <c r="CD290" s="14"/>
      <c r="CE290" s="14"/>
      <c r="CF290" s="14"/>
      <c r="CG290" s="14"/>
      <c r="CH290" s="14"/>
      <c r="CI290" s="14"/>
      <c r="CJ290" s="14"/>
      <c r="CK290" s="14"/>
      <c r="CL290" s="14"/>
      <c r="CM290" s="14"/>
      <c r="CN290" s="14"/>
      <c r="CO290" s="14"/>
      <c r="CP290" s="14"/>
      <c r="CQ290" s="14"/>
      <c r="CR290" s="14"/>
      <c r="CS290" s="14"/>
      <c r="CT290" s="14"/>
      <c r="CU290" s="14"/>
      <c r="CV290" s="14"/>
      <c r="CW290" s="14"/>
      <c r="CX290" s="14"/>
      <c r="CY290" s="14"/>
      <c r="CZ290" s="14"/>
      <c r="DA290" s="14"/>
      <c r="DB290" s="14"/>
      <c r="DC290" s="14"/>
      <c r="DD290" s="14"/>
      <c r="DE290" s="14"/>
      <c r="DF290" s="14"/>
      <c r="DG290" s="14"/>
      <c r="DH290" s="14"/>
      <c r="DI290" s="14"/>
      <c r="DJ290" s="14"/>
      <c r="DK290" s="14"/>
      <c r="DL290" s="14"/>
      <c r="DM290" s="14"/>
      <c r="DN290" s="14"/>
      <c r="DO290" s="14"/>
      <c r="DP290" s="14"/>
      <c r="DQ290" s="14"/>
      <c r="DR290" s="14"/>
      <c r="DS290" s="14"/>
      <c r="DT290" s="14"/>
      <c r="DU290" s="14"/>
      <c r="DV290" s="14"/>
      <c r="DW290" s="14"/>
      <c r="DX290" s="14"/>
      <c r="DY290" s="14"/>
      <c r="DZ290" s="14"/>
      <c r="EA290" s="14"/>
      <c r="EB290" s="14"/>
      <c r="EC290" s="14"/>
      <c r="ED290" s="14"/>
      <c r="EE290" s="14"/>
      <c r="EF290" s="14"/>
      <c r="EG290" s="14"/>
      <c r="EH290" s="14"/>
      <c r="EI290" s="14"/>
      <c r="EJ290" s="14"/>
      <c r="EK290" s="14"/>
      <c r="EL290" s="14"/>
      <c r="EM290" s="14"/>
      <c r="EN290" s="14"/>
      <c r="EO290" s="14"/>
      <c r="EP290" s="14"/>
      <c r="EQ290" s="14"/>
      <c r="ER290" s="14"/>
      <c r="ES290" s="14"/>
      <c r="ET290" s="14"/>
      <c r="EU290" s="14"/>
      <c r="EV290" s="14"/>
      <c r="EW290" s="14"/>
      <c r="EX290" s="14"/>
      <c r="EY290" s="14"/>
      <c r="EZ290" s="14"/>
      <c r="FA290" s="14"/>
      <c r="FB290" s="14"/>
      <c r="FC290" s="14"/>
      <c r="FD290" s="14"/>
      <c r="FE290" s="14"/>
      <c r="FF290" s="14"/>
      <c r="FG290" s="14"/>
      <c r="FH290" s="14"/>
      <c r="FI290" s="14"/>
      <c r="FJ290" s="14"/>
      <c r="FK290" s="14"/>
      <c r="FL290" s="14"/>
      <c r="FM290" s="14"/>
      <c r="FN290" s="14"/>
      <c r="FO290" s="14"/>
      <c r="FP290" s="14"/>
      <c r="FQ290" s="14"/>
      <c r="FR290" s="14"/>
      <c r="FS290" s="14"/>
      <c r="FT290" s="14"/>
      <c r="FU290" s="14"/>
      <c r="FV290" s="14"/>
      <c r="FW290" s="14"/>
      <c r="FX290" s="14"/>
      <c r="FY290" s="14"/>
      <c r="FZ290" s="14"/>
      <c r="GA290" s="14"/>
      <c r="GB290" s="14"/>
      <c r="GC290" s="14"/>
      <c r="GD290" s="14"/>
      <c r="GE290" s="14"/>
      <c r="GF290" s="14"/>
      <c r="GG290" s="14"/>
      <c r="GH290" s="14"/>
      <c r="GI290" s="14"/>
      <c r="GJ290" s="14"/>
      <c r="GK290" s="14"/>
      <c r="GL290" s="14"/>
      <c r="GM290" s="14"/>
      <c r="GN290" s="14"/>
      <c r="GO290" s="14"/>
      <c r="GP290" s="14"/>
      <c r="GQ290" s="14"/>
      <c r="GR290" s="14"/>
      <c r="GS290" s="14"/>
      <c r="GT290" s="14"/>
      <c r="GU290" s="14"/>
      <c r="GV290" s="14"/>
      <c r="GW290" s="14"/>
      <c r="GX290" s="14"/>
      <c r="GY290" s="14"/>
      <c r="GZ290" s="14"/>
      <c r="HA290" s="14"/>
      <c r="HB290" s="14"/>
      <c r="HC290" s="14"/>
      <c r="HD290" s="14"/>
      <c r="HE290" s="14"/>
      <c r="HF290" s="14"/>
      <c r="HG290" s="14"/>
      <c r="HH290" s="14"/>
      <c r="HI290" s="14"/>
      <c r="HJ290" s="14"/>
      <c r="HK290" s="14"/>
      <c r="HL290" s="14"/>
      <c r="HM290" s="14"/>
      <c r="HN290" s="14"/>
      <c r="HO290" s="14"/>
      <c r="HP290" s="14"/>
      <c r="HQ290" s="14"/>
      <c r="HR290" s="14"/>
      <c r="HS290" s="14"/>
      <c r="HT290" s="14"/>
      <c r="HU290" s="14"/>
      <c r="HV290" s="14"/>
      <c r="HW290" s="14"/>
      <c r="HX290" s="14"/>
      <c r="HY290" s="14"/>
      <c r="HZ290" s="14"/>
      <c r="IA290" s="14"/>
      <c r="IB290" s="14"/>
      <c r="IC290" s="14"/>
      <c r="ID290" s="14"/>
      <c r="IE290" s="14"/>
      <c r="IF290" s="14"/>
      <c r="IG290" s="14"/>
      <c r="IH290" s="14"/>
      <c r="II290" s="14"/>
      <c r="IJ290" s="14"/>
      <c r="IK290" s="14"/>
      <c r="IL290" s="14"/>
      <c r="IM290" s="14"/>
      <c r="IN290" s="14"/>
      <c r="IO290" s="14"/>
      <c r="IP290" s="14"/>
      <c r="IQ290" s="14"/>
      <c r="IR290" s="14"/>
      <c r="IS290" s="14"/>
      <c r="IT290" s="14"/>
      <c r="IU290" s="14"/>
      <c r="IV290" s="14"/>
      <c r="IW290" s="14"/>
      <c r="IX290" s="14"/>
      <c r="IY290" s="14"/>
      <c r="IZ290" s="14"/>
      <c r="JA290" s="14"/>
      <c r="JB290" s="14"/>
      <c r="JC290" s="14"/>
      <c r="JD290" s="14"/>
      <c r="JE290" s="14"/>
      <c r="JF290" s="14"/>
      <c r="JG290" s="14"/>
      <c r="JH290" s="14"/>
      <c r="JI290" s="14"/>
      <c r="JJ290" s="14"/>
      <c r="JK290" s="14"/>
      <c r="JL290" s="14"/>
      <c r="JM290" s="14"/>
      <c r="JN290" s="14"/>
      <c r="JO290" s="14"/>
      <c r="JP290" s="14"/>
      <c r="JQ290" s="14"/>
      <c r="JR290" s="14"/>
      <c r="JS290" s="14"/>
      <c r="JT290" s="14"/>
      <c r="JU290" s="14"/>
      <c r="JV290" s="14"/>
      <c r="JW290" s="14"/>
      <c r="JX290" s="14"/>
      <c r="JY290" s="14"/>
      <c r="JZ290" s="14"/>
      <c r="KA290" s="14"/>
      <c r="KB290" s="14"/>
      <c r="KC290" s="14"/>
      <c r="KD290" s="14"/>
      <c r="KE290" s="14"/>
      <c r="KF290" s="14"/>
      <c r="KG290" s="14"/>
      <c r="KH290" s="14"/>
      <c r="KI290" s="14"/>
      <c r="KJ290" s="14"/>
      <c r="KK290" s="14"/>
      <c r="KL290" s="14"/>
      <c r="KM290" s="14"/>
      <c r="KN290" s="14"/>
      <c r="KO290" s="14"/>
      <c r="KP290" s="14"/>
      <c r="KQ290" s="14"/>
      <c r="KR290" s="14"/>
      <c r="KS290" s="14"/>
      <c r="KT290" s="14"/>
      <c r="KU290" s="14"/>
      <c r="KV290" s="14"/>
      <c r="KW290" s="14"/>
      <c r="KX290" s="14"/>
      <c r="KY290" s="14"/>
      <c r="KZ290" s="14"/>
      <c r="LA290" s="14"/>
      <c r="LB290" s="14"/>
      <c r="LC290" s="14"/>
      <c r="LD290" s="14"/>
      <c r="LE290" s="14"/>
      <c r="LF290" s="14"/>
      <c r="LG290" s="14"/>
      <c r="LH290" s="14"/>
      <c r="LI290" s="14"/>
      <c r="LJ290" s="14"/>
      <c r="LK290" s="14"/>
      <c r="LL290" s="14"/>
      <c r="LM290" s="14"/>
      <c r="LN290" s="14"/>
      <c r="LO290" s="14"/>
      <c r="LP290" s="14"/>
      <c r="LQ290" s="14"/>
      <c r="LR290" s="14"/>
      <c r="LS290" s="14"/>
      <c r="LT290" s="14"/>
      <c r="LU290" s="14"/>
      <c r="LV290" s="14"/>
      <c r="LW290" s="14"/>
      <c r="LX290" s="14"/>
      <c r="LY290" s="14"/>
      <c r="LZ290" s="14"/>
      <c r="MA290" s="14"/>
      <c r="MB290" s="14"/>
      <c r="MC290" s="14"/>
      <c r="MD290" s="14"/>
      <c r="ME290" s="14"/>
      <c r="MF290" s="14"/>
      <c r="MG290" s="14"/>
      <c r="MH290" s="14"/>
      <c r="MI290" s="14"/>
      <c r="MJ290" s="14"/>
      <c r="MK290" s="14"/>
      <c r="ML290" s="14"/>
      <c r="MM290" s="14"/>
      <c r="MN290" s="14"/>
      <c r="MO290" s="14"/>
      <c r="MP290" s="14"/>
      <c r="MQ290" s="14"/>
      <c r="MR290" s="14"/>
      <c r="MS290" s="14"/>
      <c r="MT290" s="14"/>
      <c r="MU290" s="14"/>
      <c r="MV290" s="14"/>
      <c r="MW290" s="14"/>
      <c r="MX290" s="14"/>
      <c r="MY290" s="14"/>
      <c r="MZ290" s="14"/>
      <c r="NA290" s="14"/>
      <c r="NB290" s="14"/>
      <c r="NC290" s="14"/>
      <c r="ND290" s="14"/>
      <c r="NE290" s="14"/>
      <c r="NF290" s="14"/>
      <c r="NG290" s="14"/>
      <c r="NH290" s="14"/>
      <c r="NI290" s="14"/>
      <c r="NJ290" s="14"/>
      <c r="NK290" s="14"/>
      <c r="NL290" s="14"/>
      <c r="NM290" s="14"/>
      <c r="NN290" s="14"/>
      <c r="NO290" s="14"/>
      <c r="NP290" s="14"/>
      <c r="NQ290" s="14"/>
      <c r="NR290" s="14"/>
      <c r="NS290" s="14"/>
      <c r="NT290" s="14"/>
      <c r="NU290" s="14"/>
      <c r="NV290" s="14"/>
      <c r="NW290" s="14"/>
      <c r="NX290" s="14"/>
      <c r="NY290" s="14"/>
      <c r="NZ290" s="14"/>
      <c r="OA290" s="14"/>
      <c r="OB290" s="14"/>
      <c r="OC290" s="14"/>
      <c r="OD290" s="14"/>
      <c r="OE290" s="14"/>
      <c r="OF290" s="14"/>
      <c r="OG290" s="14"/>
      <c r="OH290" s="14"/>
      <c r="OI290" s="14"/>
      <c r="OJ290" s="14"/>
      <c r="OK290" s="14"/>
      <c r="OL290" s="14"/>
      <c r="OM290" s="14"/>
      <c r="ON290" s="14"/>
      <c r="OO290" s="14"/>
      <c r="OP290" s="14"/>
      <c r="OQ290" s="14"/>
      <c r="OR290" s="14"/>
      <c r="OS290" s="14"/>
      <c r="OT290" s="14"/>
      <c r="OU290" s="14"/>
      <c r="OV290" s="14"/>
      <c r="OW290" s="14"/>
      <c r="OX290" s="14"/>
      <c r="OY290" s="14"/>
      <c r="OZ290" s="14"/>
      <c r="PA290" s="14"/>
      <c r="PB290" s="14"/>
      <c r="PC290" s="14"/>
      <c r="PD290" s="14"/>
      <c r="PE290" s="14"/>
      <c r="PF290" s="14"/>
      <c r="PG290" s="14"/>
      <c r="PH290" s="14"/>
      <c r="PI290" s="14"/>
      <c r="PJ290" s="14"/>
      <c r="PK290" s="14"/>
      <c r="PL290" s="14"/>
      <c r="PM290" s="14"/>
      <c r="PN290" s="14"/>
      <c r="PO290" s="14"/>
      <c r="PP290" s="14"/>
      <c r="PQ290" s="14"/>
      <c r="PR290" s="14"/>
      <c r="PS290" s="14"/>
      <c r="PT290" s="14"/>
      <c r="PU290" s="14"/>
      <c r="PV290" s="14"/>
      <c r="PW290" s="14"/>
      <c r="PX290" s="14"/>
      <c r="PY290" s="14"/>
      <c r="PZ290" s="14"/>
      <c r="QA290" s="14"/>
      <c r="QB290" s="14"/>
      <c r="QC290" s="14"/>
      <c r="QD290" s="14"/>
      <c r="QE290" s="14"/>
      <c r="QF290" s="14"/>
      <c r="QG290" s="14"/>
      <c r="QH290" s="14"/>
      <c r="QI290" s="14"/>
      <c r="QJ290" s="14"/>
      <c r="QK290" s="14"/>
      <c r="QL290" s="14"/>
      <c r="QM290" s="14"/>
      <c r="QN290" s="14"/>
      <c r="QO290" s="14"/>
      <c r="QP290" s="14"/>
      <c r="QQ290" s="14"/>
      <c r="QR290" s="14"/>
      <c r="QS290" s="14"/>
      <c r="QT290" s="14"/>
      <c r="QU290" s="14"/>
      <c r="QV290" s="14"/>
      <c r="QW290" s="14"/>
      <c r="QX290" s="14"/>
      <c r="QY290" s="14"/>
      <c r="QZ290" s="14"/>
      <c r="RA290" s="14"/>
      <c r="RB290" s="14"/>
      <c r="RC290" s="14"/>
      <c r="RD290" s="14"/>
      <c r="RE290" s="14"/>
      <c r="RF290" s="14"/>
      <c r="RG290" s="14"/>
      <c r="RH290" s="14"/>
      <c r="RI290" s="14"/>
      <c r="RJ290" s="14"/>
      <c r="RK290" s="14"/>
      <c r="RL290" s="14"/>
      <c r="RM290" s="14"/>
      <c r="RN290" s="14"/>
      <c r="RO290" s="14"/>
      <c r="RP290" s="14"/>
      <c r="RQ290" s="14"/>
      <c r="RR290" s="14"/>
      <c r="RS290" s="14"/>
      <c r="RT290" s="14"/>
      <c r="RU290" s="14"/>
      <c r="RV290" s="14"/>
      <c r="RW290" s="14"/>
      <c r="RX290" s="14"/>
      <c r="RY290" s="14"/>
      <c r="RZ290" s="14"/>
      <c r="SA290" s="14"/>
      <c r="SB290" s="14"/>
      <c r="SC290" s="14"/>
      <c r="SD290" s="14"/>
      <c r="SE290" s="14"/>
      <c r="SF290" s="14"/>
      <c r="SG290" s="14"/>
      <c r="SH290" s="14"/>
      <c r="SI290" s="14"/>
      <c r="SJ290" s="14"/>
      <c r="SK290" s="14"/>
      <c r="SL290" s="14"/>
      <c r="SM290" s="14"/>
      <c r="SN290" s="14"/>
      <c r="SO290" s="14"/>
      <c r="SP290" s="14"/>
      <c r="SQ290" s="14"/>
      <c r="SR290" s="14"/>
      <c r="SS290" s="14"/>
      <c r="ST290" s="14"/>
      <c r="SU290" s="14"/>
      <c r="SV290" s="14"/>
      <c r="SW290" s="14"/>
      <c r="SX290" s="14"/>
      <c r="SY290" s="14"/>
      <c r="SZ290" s="14"/>
      <c r="TA290" s="14"/>
      <c r="TB290" s="14"/>
      <c r="TC290" s="14"/>
      <c r="TD290" s="14"/>
      <c r="TE290" s="14"/>
      <c r="TF290" s="14"/>
      <c r="TG290" s="14"/>
      <c r="TH290" s="14"/>
      <c r="TI290" s="14"/>
      <c r="TJ290" s="14"/>
      <c r="TK290" s="14"/>
      <c r="TL290" s="14"/>
      <c r="TM290" s="14"/>
      <c r="TN290" s="14"/>
      <c r="TO290" s="14"/>
      <c r="TP290" s="14"/>
      <c r="TQ290" s="14"/>
      <c r="TR290" s="14"/>
      <c r="TS290" s="14"/>
      <c r="TT290" s="14"/>
      <c r="TU290" s="14"/>
      <c r="TV290" s="14"/>
      <c r="TW290" s="14"/>
      <c r="TX290" s="14"/>
      <c r="TY290" s="14"/>
      <c r="TZ290" s="14"/>
      <c r="UA290" s="14"/>
      <c r="UB290" s="14"/>
      <c r="UC290" s="14"/>
      <c r="UD290" s="14"/>
      <c r="UE290" s="14"/>
      <c r="UF290" s="14"/>
      <c r="UG290" s="14"/>
      <c r="UH290" s="14"/>
      <c r="UI290" s="14"/>
      <c r="UJ290" s="14"/>
      <c r="UK290" s="14"/>
      <c r="UL290" s="14"/>
      <c r="UM290" s="14"/>
      <c r="UN290" s="14"/>
      <c r="UO290" s="14"/>
      <c r="UP290" s="14"/>
    </row>
    <row r="291" spans="1:562" s="14" customFormat="1" ht="14.25" hidden="1" customHeight="1">
      <c r="A291" s="15"/>
      <c r="B291" s="76"/>
      <c r="C291" s="8" t="e">
        <v>#N/A</v>
      </c>
      <c r="D291" s="14" t="s">
        <v>586</v>
      </c>
    </row>
    <row r="292" spans="1:562" s="116" customFormat="1" ht="14.25" customHeight="1" collapsed="1">
      <c r="A292" s="96" t="s">
        <v>160</v>
      </c>
      <c r="B292" s="104" t="s">
        <v>217</v>
      </c>
      <c r="C292" s="98" t="s">
        <v>534</v>
      </c>
      <c r="D292" s="99" t="s">
        <v>586</v>
      </c>
      <c r="E292" s="100" t="s">
        <v>179</v>
      </c>
      <c r="F292" s="101"/>
      <c r="G292" s="101"/>
      <c r="H292" s="102"/>
      <c r="I292" s="102"/>
      <c r="J292" s="102"/>
      <c r="K292" s="102"/>
      <c r="L292" s="101"/>
      <c r="M292" s="101"/>
      <c r="N292" s="101"/>
      <c r="O292" s="101"/>
      <c r="P292" s="101"/>
      <c r="Q292" s="101"/>
      <c r="R292" s="101"/>
      <c r="S292" s="101"/>
      <c r="T292" s="101"/>
      <c r="U292" s="101"/>
      <c r="V292" s="101"/>
      <c r="W292" s="101"/>
      <c r="X292" s="101"/>
      <c r="Y292" s="101"/>
      <c r="Z292" s="101"/>
      <c r="AA292" s="103">
        <v>3000</v>
      </c>
      <c r="AB292" s="103"/>
      <c r="AC292" s="103"/>
      <c r="AD292" s="103"/>
      <c r="AE292" s="103"/>
      <c r="AF292" s="103"/>
      <c r="AG292" s="103"/>
      <c r="AH292" s="103"/>
      <c r="AI292" s="103"/>
      <c r="AJ292" s="103"/>
      <c r="AK292" s="103"/>
      <c r="AL292" s="103"/>
      <c r="AM292" s="103"/>
      <c r="AN292" s="103"/>
      <c r="AO292" s="103"/>
      <c r="AP292" s="103"/>
      <c r="AQ292" s="103"/>
      <c r="AR292" s="103"/>
      <c r="AS292" s="103"/>
      <c r="AT292" s="103"/>
      <c r="AU292" s="103"/>
      <c r="AV292" s="103"/>
      <c r="AW292" s="103"/>
      <c r="AX292" s="103"/>
      <c r="AY292" s="103"/>
      <c r="AZ292" s="103"/>
      <c r="BA292" s="103"/>
      <c r="BB292" s="103"/>
      <c r="BC292" s="103"/>
      <c r="BD292" s="103"/>
      <c r="BE292" s="103"/>
      <c r="BF292" s="103"/>
      <c r="BG292" s="103"/>
      <c r="BH292" s="103"/>
      <c r="BI292" s="103"/>
      <c r="BJ292" s="103"/>
      <c r="BK292" s="103"/>
      <c r="BL292" s="103"/>
      <c r="BM292" s="103"/>
      <c r="BN292" s="103"/>
      <c r="BO292" s="103"/>
      <c r="BP292" s="103"/>
      <c r="BQ292" s="103"/>
      <c r="BR292" s="103"/>
      <c r="BS292" s="103"/>
      <c r="BT292" s="103"/>
      <c r="BU292" s="103"/>
      <c r="BV292" s="103"/>
      <c r="BW292" s="103"/>
      <c r="BX292" s="103"/>
      <c r="BY292" s="103"/>
      <c r="BZ292" s="103"/>
      <c r="CA292" s="103"/>
      <c r="CB292" s="103"/>
      <c r="CC292" s="103"/>
      <c r="CD292" s="103"/>
      <c r="CE292" s="103"/>
      <c r="CF292" s="103"/>
      <c r="CG292" s="103"/>
      <c r="CH292" s="103"/>
      <c r="CI292" s="103"/>
      <c r="CJ292" s="103"/>
      <c r="CK292" s="103"/>
      <c r="CL292" s="103"/>
      <c r="CM292" s="103"/>
      <c r="CN292" s="103"/>
      <c r="CO292" s="103"/>
      <c r="CP292" s="103"/>
      <c r="CQ292" s="103"/>
      <c r="CR292" s="103"/>
      <c r="CS292" s="103"/>
      <c r="CT292" s="103"/>
      <c r="CU292" s="103"/>
      <c r="CV292" s="103"/>
      <c r="CW292" s="103"/>
      <c r="CX292" s="103"/>
      <c r="CY292" s="103"/>
      <c r="CZ292" s="103"/>
      <c r="DA292" s="103"/>
      <c r="DB292" s="103"/>
      <c r="DC292" s="103"/>
      <c r="DD292" s="103"/>
      <c r="DE292" s="103"/>
      <c r="DF292" s="103"/>
      <c r="DG292" s="103"/>
      <c r="DH292" s="103"/>
      <c r="DI292" s="103"/>
      <c r="DJ292" s="103"/>
      <c r="DK292" s="103"/>
      <c r="DL292" s="103"/>
      <c r="DM292" s="103"/>
      <c r="DN292" s="103"/>
      <c r="DO292" s="103"/>
      <c r="DP292" s="103"/>
      <c r="DQ292" s="103"/>
      <c r="DR292" s="103"/>
      <c r="DS292" s="103"/>
      <c r="DT292" s="103"/>
      <c r="DU292" s="103"/>
      <c r="DV292" s="103"/>
      <c r="DW292" s="103"/>
      <c r="DX292" s="103"/>
      <c r="DY292" s="103"/>
      <c r="DZ292" s="103"/>
      <c r="EA292" s="103"/>
      <c r="EB292" s="103"/>
      <c r="EC292" s="103"/>
      <c r="ED292" s="103"/>
      <c r="EE292" s="103"/>
      <c r="EF292" s="103"/>
      <c r="EG292" s="103"/>
      <c r="EH292" s="103"/>
      <c r="EI292" s="103"/>
      <c r="EJ292" s="103"/>
      <c r="EK292" s="103"/>
      <c r="EL292" s="103"/>
      <c r="EM292" s="103"/>
      <c r="EN292" s="103"/>
      <c r="EO292" s="103"/>
      <c r="EP292" s="103"/>
      <c r="EQ292" s="103"/>
      <c r="ER292" s="103"/>
      <c r="ES292" s="103"/>
      <c r="ET292" s="103"/>
      <c r="EU292" s="103"/>
      <c r="EV292" s="103"/>
      <c r="EW292" s="103"/>
      <c r="EX292" s="103"/>
      <c r="EY292" s="103"/>
      <c r="EZ292" s="103"/>
      <c r="FA292" s="103"/>
      <c r="FB292" s="103"/>
      <c r="FC292" s="103"/>
      <c r="FD292" s="103"/>
      <c r="FE292" s="103"/>
      <c r="FF292" s="103"/>
      <c r="FG292" s="103"/>
      <c r="FH292" s="103"/>
      <c r="FI292" s="103"/>
      <c r="FJ292" s="103"/>
      <c r="FK292" s="103"/>
      <c r="FL292" s="103"/>
      <c r="FM292" s="103"/>
      <c r="FN292" s="103"/>
      <c r="FO292" s="103"/>
      <c r="FP292" s="103"/>
      <c r="FQ292" s="103"/>
      <c r="FR292" s="103"/>
      <c r="FS292" s="103"/>
      <c r="FT292" s="103"/>
      <c r="FU292" s="103"/>
      <c r="FV292" s="103"/>
      <c r="FW292" s="103"/>
      <c r="FX292" s="103"/>
      <c r="FY292" s="103"/>
      <c r="FZ292" s="103"/>
      <c r="GA292" s="103"/>
      <c r="GB292" s="103"/>
      <c r="GC292" s="103"/>
      <c r="GD292" s="103"/>
      <c r="GE292" s="103"/>
      <c r="GF292" s="103"/>
      <c r="GG292" s="103"/>
      <c r="GH292" s="103"/>
      <c r="GI292" s="103"/>
      <c r="GJ292" s="103"/>
      <c r="GK292" s="103"/>
      <c r="GL292" s="103"/>
      <c r="GM292" s="103"/>
      <c r="GN292" s="103"/>
      <c r="GO292" s="103"/>
      <c r="GP292" s="103"/>
      <c r="GQ292" s="103"/>
      <c r="GR292" s="103"/>
      <c r="GS292" s="103"/>
      <c r="GT292" s="103"/>
      <c r="GU292" s="103"/>
      <c r="GV292" s="103"/>
      <c r="GW292" s="103"/>
      <c r="GX292" s="103"/>
      <c r="GY292" s="103"/>
      <c r="GZ292" s="103"/>
      <c r="HA292" s="103"/>
      <c r="HB292" s="103"/>
      <c r="HC292" s="103"/>
      <c r="HD292" s="103"/>
      <c r="HE292" s="103"/>
      <c r="HF292" s="103"/>
      <c r="HG292" s="103"/>
      <c r="HH292" s="103"/>
      <c r="HI292" s="103"/>
      <c r="HJ292" s="103"/>
      <c r="HK292" s="103"/>
      <c r="HL292" s="103"/>
      <c r="HM292" s="103"/>
      <c r="HN292" s="103"/>
      <c r="HO292" s="103"/>
      <c r="HP292" s="103"/>
      <c r="HQ292" s="103"/>
      <c r="HR292" s="103"/>
      <c r="HS292" s="103"/>
      <c r="HT292" s="103"/>
      <c r="HU292" s="103"/>
      <c r="HV292" s="103"/>
      <c r="HW292" s="103"/>
      <c r="HX292" s="103"/>
      <c r="HY292" s="103"/>
      <c r="HZ292" s="103"/>
      <c r="IA292" s="103"/>
      <c r="IB292" s="103"/>
      <c r="IC292" s="103"/>
      <c r="ID292" s="103"/>
      <c r="IE292" s="103"/>
      <c r="IF292" s="103"/>
      <c r="IG292" s="103"/>
      <c r="IH292" s="103"/>
      <c r="II292" s="103"/>
      <c r="IJ292" s="103"/>
      <c r="IK292" s="103"/>
      <c r="IL292" s="103"/>
      <c r="IM292" s="103"/>
      <c r="IN292" s="103"/>
      <c r="IO292" s="103"/>
      <c r="IP292" s="103"/>
      <c r="IQ292" s="103"/>
      <c r="IR292" s="103"/>
      <c r="IS292" s="103"/>
      <c r="IT292" s="103"/>
      <c r="IU292" s="103"/>
      <c r="IV292" s="103"/>
      <c r="IW292" s="103"/>
      <c r="IX292" s="103"/>
      <c r="IY292" s="103"/>
      <c r="IZ292" s="103"/>
      <c r="JA292" s="103"/>
      <c r="JB292" s="103"/>
      <c r="JC292" s="103"/>
      <c r="JD292" s="103"/>
      <c r="JE292" s="103"/>
      <c r="JF292" s="103"/>
      <c r="JG292" s="103"/>
      <c r="JH292" s="103"/>
      <c r="JI292" s="103"/>
      <c r="JJ292" s="103"/>
      <c r="JK292" s="103"/>
      <c r="JL292" s="103"/>
      <c r="JM292" s="103"/>
      <c r="JN292" s="103"/>
      <c r="JO292" s="103"/>
      <c r="JP292" s="103"/>
      <c r="JQ292" s="103"/>
      <c r="JR292" s="103"/>
      <c r="JS292" s="103"/>
      <c r="JT292" s="103"/>
      <c r="JU292" s="103"/>
      <c r="JV292" s="103"/>
      <c r="JW292" s="103"/>
      <c r="JX292" s="103"/>
      <c r="JY292" s="103"/>
      <c r="JZ292" s="103"/>
      <c r="KA292" s="103"/>
      <c r="KB292" s="103"/>
      <c r="KC292" s="103"/>
      <c r="KD292" s="103"/>
      <c r="KE292" s="103"/>
      <c r="KF292" s="103"/>
      <c r="KG292" s="103"/>
      <c r="KH292" s="103"/>
      <c r="KI292" s="103"/>
      <c r="KJ292" s="103"/>
      <c r="KK292" s="103"/>
      <c r="KL292" s="103"/>
      <c r="KM292" s="103"/>
      <c r="KN292" s="103"/>
      <c r="KO292" s="103"/>
      <c r="KP292" s="103"/>
      <c r="KQ292" s="103"/>
      <c r="KR292" s="103"/>
      <c r="KS292" s="103"/>
      <c r="KT292" s="103"/>
      <c r="KU292" s="103"/>
      <c r="KV292" s="103"/>
      <c r="KW292" s="103"/>
      <c r="KX292" s="103"/>
      <c r="KY292" s="103"/>
      <c r="KZ292" s="103"/>
      <c r="LA292" s="103"/>
      <c r="LB292" s="103"/>
      <c r="LC292" s="103"/>
      <c r="LD292" s="103"/>
      <c r="LE292" s="103"/>
      <c r="LF292" s="103"/>
      <c r="LG292" s="103"/>
      <c r="LH292" s="103"/>
      <c r="LI292" s="103"/>
      <c r="LJ292" s="103"/>
      <c r="LK292" s="103"/>
      <c r="LL292" s="103"/>
      <c r="LM292" s="103"/>
      <c r="LN292" s="103"/>
      <c r="LO292" s="103"/>
      <c r="LP292" s="103"/>
      <c r="LQ292" s="103"/>
      <c r="LR292" s="103"/>
      <c r="LS292" s="103"/>
      <c r="LT292" s="103"/>
      <c r="LU292" s="103"/>
      <c r="LV292" s="103"/>
      <c r="LW292" s="103"/>
      <c r="LX292" s="103"/>
      <c r="LY292" s="103"/>
      <c r="LZ292" s="103"/>
      <c r="MA292" s="103"/>
      <c r="MB292" s="103"/>
      <c r="MC292" s="103"/>
      <c r="MD292" s="103"/>
      <c r="ME292" s="103"/>
      <c r="MF292" s="103"/>
      <c r="MG292" s="103"/>
      <c r="MH292" s="103"/>
      <c r="MI292" s="103"/>
      <c r="MJ292" s="103"/>
      <c r="MK292" s="103"/>
      <c r="ML292" s="103"/>
      <c r="MM292" s="103"/>
      <c r="MN292" s="103"/>
      <c r="MO292" s="103"/>
      <c r="MP292" s="103"/>
      <c r="MQ292" s="103"/>
      <c r="MR292" s="103"/>
      <c r="MS292" s="103"/>
      <c r="MT292" s="103"/>
      <c r="MU292" s="103"/>
      <c r="MV292" s="103"/>
      <c r="MW292" s="103"/>
      <c r="MX292" s="103"/>
      <c r="MY292" s="103"/>
      <c r="MZ292" s="103"/>
      <c r="NA292" s="103"/>
      <c r="NB292" s="103"/>
      <c r="NC292" s="103"/>
      <c r="ND292" s="103"/>
      <c r="NE292" s="103"/>
      <c r="NF292" s="103"/>
      <c r="NG292" s="103"/>
      <c r="NH292" s="103"/>
      <c r="NI292" s="103"/>
      <c r="NJ292" s="103"/>
      <c r="NK292" s="103"/>
      <c r="NL292" s="103"/>
      <c r="NM292" s="103"/>
      <c r="NN292" s="103"/>
      <c r="NO292" s="103"/>
      <c r="NP292" s="103"/>
      <c r="NQ292" s="103"/>
      <c r="NR292" s="103"/>
      <c r="NS292" s="103"/>
      <c r="NT292" s="103"/>
      <c r="NU292" s="103"/>
      <c r="NV292" s="103"/>
      <c r="NW292" s="103"/>
      <c r="NX292" s="103"/>
      <c r="NY292" s="103"/>
      <c r="NZ292" s="103"/>
      <c r="OA292" s="103"/>
      <c r="OB292" s="103"/>
      <c r="OC292" s="103"/>
      <c r="OD292" s="103"/>
      <c r="OE292" s="103"/>
      <c r="OF292" s="103"/>
      <c r="OG292" s="103"/>
      <c r="OH292" s="103"/>
      <c r="OI292" s="103"/>
      <c r="OJ292" s="103"/>
      <c r="OK292" s="103"/>
      <c r="OL292" s="103"/>
      <c r="OM292" s="103"/>
      <c r="ON292" s="103"/>
      <c r="OO292" s="103"/>
      <c r="OP292" s="103"/>
      <c r="OQ292" s="103"/>
      <c r="OR292" s="103"/>
      <c r="OS292" s="103"/>
      <c r="OT292" s="103"/>
      <c r="OU292" s="103"/>
      <c r="OV292" s="103"/>
      <c r="OW292" s="103"/>
      <c r="OX292" s="103"/>
      <c r="OY292" s="103"/>
      <c r="OZ292" s="103"/>
      <c r="PA292" s="103"/>
      <c r="PB292" s="103"/>
      <c r="PC292" s="103"/>
      <c r="PD292" s="103"/>
      <c r="PE292" s="103"/>
      <c r="PF292" s="103"/>
      <c r="PG292" s="103"/>
      <c r="PH292" s="103"/>
      <c r="PI292" s="103"/>
      <c r="PJ292" s="103"/>
      <c r="PK292" s="103"/>
      <c r="PL292" s="103"/>
      <c r="PM292" s="103"/>
      <c r="PN292" s="103"/>
      <c r="PO292" s="103"/>
      <c r="PP292" s="103"/>
      <c r="PQ292" s="103"/>
      <c r="PR292" s="103"/>
      <c r="PS292" s="103"/>
      <c r="PT292" s="103"/>
      <c r="PU292" s="103"/>
      <c r="PV292" s="103"/>
      <c r="PW292" s="103"/>
      <c r="PX292" s="103"/>
      <c r="PY292" s="103"/>
      <c r="PZ292" s="103"/>
      <c r="QA292" s="103"/>
      <c r="QB292" s="103"/>
      <c r="QC292" s="103"/>
      <c r="QD292" s="103"/>
      <c r="QE292" s="103"/>
      <c r="QF292" s="103"/>
      <c r="QG292" s="103"/>
      <c r="QH292" s="103"/>
      <c r="QI292" s="103"/>
      <c r="QJ292" s="103"/>
      <c r="QK292" s="103"/>
      <c r="QL292" s="103"/>
      <c r="QM292" s="103"/>
      <c r="QN292" s="103"/>
      <c r="QO292" s="103"/>
      <c r="QP292" s="103"/>
      <c r="QQ292" s="103"/>
      <c r="QR292" s="103"/>
      <c r="QS292" s="103"/>
      <c r="QT292" s="103"/>
      <c r="QU292" s="103"/>
      <c r="QV292" s="103"/>
      <c r="QW292" s="103"/>
      <c r="QX292" s="103"/>
      <c r="QY292" s="103"/>
      <c r="QZ292" s="103"/>
      <c r="RA292" s="103"/>
      <c r="RB292" s="103"/>
      <c r="RC292" s="103"/>
      <c r="RD292" s="103"/>
      <c r="RE292" s="103"/>
      <c r="RF292" s="103"/>
      <c r="RG292" s="103"/>
      <c r="RH292" s="103"/>
      <c r="RI292" s="103"/>
      <c r="RJ292" s="103"/>
      <c r="RK292" s="103"/>
      <c r="RL292" s="103"/>
      <c r="RM292" s="103"/>
      <c r="RN292" s="103"/>
      <c r="RO292" s="103"/>
      <c r="RP292" s="103"/>
      <c r="RQ292" s="103"/>
      <c r="RR292" s="103"/>
      <c r="RS292" s="103"/>
      <c r="RT292" s="103"/>
      <c r="RU292" s="103"/>
      <c r="RV292" s="103"/>
      <c r="RW292" s="103"/>
      <c r="RX292" s="103"/>
      <c r="RY292" s="103"/>
      <c r="RZ292" s="103"/>
      <c r="SA292" s="103"/>
      <c r="SB292" s="103"/>
      <c r="SC292" s="103"/>
      <c r="SD292" s="103"/>
      <c r="SE292" s="103"/>
      <c r="SF292" s="103"/>
      <c r="SG292" s="103"/>
      <c r="SH292" s="103"/>
      <c r="SI292" s="103"/>
      <c r="SJ292" s="103"/>
      <c r="SK292" s="103"/>
      <c r="SL292" s="103"/>
      <c r="SM292" s="103"/>
      <c r="SN292" s="103"/>
      <c r="SO292" s="103"/>
      <c r="SP292" s="103"/>
      <c r="SQ292" s="103"/>
      <c r="SR292" s="103"/>
      <c r="SS292" s="103"/>
      <c r="ST292" s="103"/>
      <c r="SU292" s="103"/>
      <c r="SV292" s="103"/>
      <c r="SW292" s="103"/>
      <c r="SX292" s="103"/>
      <c r="SY292" s="103"/>
      <c r="SZ292" s="103"/>
      <c r="TA292" s="103"/>
      <c r="TB292" s="103"/>
      <c r="TC292" s="103"/>
      <c r="TD292" s="103"/>
      <c r="TE292" s="103"/>
      <c r="TF292" s="103"/>
      <c r="TG292" s="103"/>
      <c r="TH292" s="103"/>
      <c r="TI292" s="103"/>
      <c r="TJ292" s="103"/>
      <c r="TK292" s="103"/>
      <c r="TL292" s="103"/>
      <c r="TM292" s="103"/>
      <c r="TN292" s="103"/>
      <c r="TO292" s="103"/>
      <c r="TP292" s="103"/>
      <c r="TQ292" s="103"/>
      <c r="TR292" s="103"/>
      <c r="TS292" s="103"/>
      <c r="TT292" s="103"/>
      <c r="TU292" s="103"/>
      <c r="TV292" s="103"/>
      <c r="TW292" s="103"/>
      <c r="TX292" s="103"/>
      <c r="TY292" s="103"/>
      <c r="TZ292" s="103"/>
      <c r="UA292" s="103"/>
      <c r="UB292" s="103"/>
      <c r="UC292" s="103"/>
      <c r="UD292" s="103"/>
      <c r="UE292" s="103"/>
      <c r="UF292" s="103"/>
      <c r="UG292" s="103"/>
      <c r="UH292" s="103"/>
      <c r="UI292" s="103"/>
      <c r="UJ292" s="103"/>
      <c r="UK292" s="103"/>
      <c r="UL292" s="103"/>
      <c r="UM292" s="103"/>
      <c r="UN292" s="103"/>
      <c r="UO292" s="103"/>
      <c r="UP292" s="103"/>
    </row>
    <row r="293" spans="1:562" s="11" customFormat="1" ht="14.25" hidden="1" customHeight="1">
      <c r="A293" s="7"/>
      <c r="B293" s="74"/>
      <c r="C293" s="8" t="e">
        <v>#N/A</v>
      </c>
      <c r="D293" s="53" t="s">
        <v>586</v>
      </c>
      <c r="E293" s="14"/>
      <c r="F293" s="14"/>
      <c r="G293" s="14"/>
      <c r="H293" s="14"/>
      <c r="I293" s="14"/>
      <c r="J293" s="14"/>
      <c r="K293" s="14"/>
      <c r="L293" s="14"/>
      <c r="M293" s="14"/>
      <c r="N293" s="14"/>
      <c r="O293" s="14"/>
      <c r="P293" s="14"/>
      <c r="Q293" s="14"/>
      <c r="R293" s="14"/>
      <c r="S293" s="14"/>
      <c r="T293" s="14"/>
      <c r="U293" s="14"/>
      <c r="V293" s="14"/>
      <c r="W293" s="14"/>
      <c r="X293" s="14"/>
      <c r="Y293" s="14"/>
      <c r="Z293" s="14"/>
      <c r="AA293" s="53"/>
      <c r="AB293" s="14"/>
      <c r="AC293" s="14"/>
      <c r="AD293" s="14"/>
      <c r="AE293" s="14"/>
      <c r="AF293" s="14"/>
      <c r="AG293" s="14"/>
      <c r="AH293" s="14"/>
      <c r="AI293" s="14"/>
      <c r="AJ293" s="14"/>
      <c r="AK293" s="14"/>
      <c r="AL293" s="14"/>
      <c r="AM293" s="14"/>
      <c r="AN293" s="14"/>
      <c r="AO293" s="14"/>
      <c r="AP293" s="14"/>
      <c r="AQ293" s="14"/>
      <c r="AR293" s="14"/>
      <c r="AS293" s="14"/>
      <c r="AT293" s="14"/>
      <c r="AU293" s="14"/>
      <c r="AV293" s="14"/>
      <c r="AW293" s="14"/>
      <c r="AX293" s="14"/>
      <c r="AY293" s="14"/>
      <c r="AZ293" s="14"/>
      <c r="BA293" s="14"/>
      <c r="BB293" s="14"/>
      <c r="BC293" s="14"/>
      <c r="BD293" s="14"/>
      <c r="BE293" s="14"/>
      <c r="BF293" s="14"/>
      <c r="BG293" s="14"/>
      <c r="BH293" s="14"/>
      <c r="BI293" s="14"/>
      <c r="BJ293" s="14"/>
      <c r="BK293" s="14"/>
      <c r="BL293" s="14"/>
      <c r="BM293" s="14"/>
      <c r="BN293" s="14"/>
      <c r="BO293" s="14"/>
      <c r="BP293" s="14"/>
      <c r="BQ293" s="14"/>
      <c r="BR293" s="14"/>
      <c r="BS293" s="14"/>
      <c r="BT293" s="14"/>
      <c r="BU293" s="14"/>
      <c r="BV293" s="14"/>
      <c r="BW293" s="14"/>
      <c r="BX293" s="14"/>
      <c r="BY293" s="14"/>
      <c r="BZ293" s="14"/>
      <c r="CA293" s="14"/>
      <c r="CB293" s="14"/>
      <c r="CC293" s="14"/>
      <c r="CD293" s="14"/>
      <c r="CE293" s="14"/>
      <c r="CF293" s="14"/>
      <c r="CG293" s="14"/>
      <c r="CH293" s="14"/>
      <c r="CI293" s="14"/>
      <c r="CJ293" s="14"/>
      <c r="CK293" s="14"/>
      <c r="CL293" s="14"/>
      <c r="CM293" s="14"/>
      <c r="CN293" s="14"/>
      <c r="CO293" s="14"/>
      <c r="CP293" s="14"/>
      <c r="CQ293" s="14"/>
      <c r="CR293" s="14"/>
      <c r="CS293" s="14"/>
      <c r="CT293" s="14"/>
      <c r="CU293" s="14"/>
      <c r="CV293" s="14"/>
      <c r="CW293" s="14"/>
      <c r="CX293" s="14"/>
      <c r="CY293" s="14"/>
      <c r="CZ293" s="14"/>
      <c r="DA293" s="14"/>
      <c r="DB293" s="14"/>
      <c r="DC293" s="14"/>
      <c r="DD293" s="14"/>
      <c r="DE293" s="14"/>
      <c r="DF293" s="14"/>
      <c r="DG293" s="14"/>
      <c r="DH293" s="14"/>
      <c r="DI293" s="14"/>
      <c r="DJ293" s="14"/>
      <c r="DK293" s="14"/>
      <c r="DL293" s="14"/>
      <c r="DM293" s="14"/>
      <c r="DN293" s="14"/>
      <c r="DO293" s="14"/>
      <c r="DP293" s="14"/>
      <c r="DQ293" s="14"/>
      <c r="DR293" s="14"/>
      <c r="DS293" s="14"/>
      <c r="DT293" s="14"/>
      <c r="DU293" s="14"/>
      <c r="DV293" s="14"/>
      <c r="DW293" s="14"/>
      <c r="DX293" s="14"/>
      <c r="DY293" s="14"/>
      <c r="DZ293" s="14"/>
      <c r="EA293" s="14"/>
      <c r="EB293" s="14"/>
      <c r="EC293" s="14"/>
      <c r="ED293" s="14"/>
      <c r="EE293" s="14"/>
      <c r="EF293" s="14"/>
      <c r="EG293" s="14"/>
      <c r="EH293" s="14"/>
      <c r="EI293" s="14"/>
      <c r="EJ293" s="14"/>
      <c r="EK293" s="14"/>
      <c r="EL293" s="14"/>
      <c r="EM293" s="14"/>
      <c r="EN293" s="14"/>
      <c r="EO293" s="14"/>
      <c r="EP293" s="14"/>
      <c r="EQ293" s="14"/>
      <c r="ER293" s="14"/>
      <c r="ES293" s="14"/>
      <c r="ET293" s="14"/>
      <c r="EU293" s="14"/>
      <c r="EV293" s="14"/>
      <c r="EW293" s="14"/>
      <c r="EX293" s="14"/>
      <c r="EY293" s="14"/>
      <c r="EZ293" s="14"/>
      <c r="FA293" s="14"/>
      <c r="FB293" s="14"/>
      <c r="FC293" s="14"/>
      <c r="FD293" s="14"/>
      <c r="FE293" s="14"/>
      <c r="FF293" s="14"/>
      <c r="FG293" s="14"/>
      <c r="FH293" s="14"/>
      <c r="FI293" s="14"/>
      <c r="FJ293" s="14"/>
      <c r="FK293" s="14"/>
      <c r="FL293" s="14"/>
      <c r="FM293" s="14"/>
      <c r="FN293" s="14"/>
      <c r="FO293" s="14"/>
      <c r="FP293" s="14"/>
      <c r="FQ293" s="14"/>
      <c r="FR293" s="14"/>
      <c r="FS293" s="14"/>
      <c r="FT293" s="14"/>
      <c r="FU293" s="14"/>
      <c r="FV293" s="14"/>
      <c r="FW293" s="14"/>
      <c r="FX293" s="14"/>
      <c r="FY293" s="14"/>
      <c r="FZ293" s="14"/>
      <c r="GA293" s="14"/>
      <c r="GB293" s="14"/>
      <c r="GC293" s="14"/>
      <c r="GD293" s="14"/>
      <c r="GE293" s="14"/>
      <c r="GF293" s="14"/>
      <c r="GG293" s="14"/>
      <c r="GH293" s="14"/>
      <c r="GI293" s="14"/>
      <c r="GJ293" s="14"/>
      <c r="GK293" s="14"/>
      <c r="GL293" s="14"/>
      <c r="GM293" s="14"/>
      <c r="GN293" s="14"/>
      <c r="GO293" s="14"/>
      <c r="GP293" s="14"/>
      <c r="GQ293" s="14"/>
      <c r="GR293" s="14"/>
      <c r="GS293" s="14"/>
      <c r="GT293" s="14"/>
      <c r="GU293" s="14"/>
      <c r="GV293" s="14"/>
      <c r="GW293" s="14"/>
      <c r="GX293" s="14"/>
      <c r="GY293" s="14"/>
      <c r="GZ293" s="14"/>
      <c r="HA293" s="14"/>
      <c r="HB293" s="14"/>
      <c r="HC293" s="14"/>
      <c r="HD293" s="14"/>
      <c r="HE293" s="14"/>
      <c r="HF293" s="14"/>
      <c r="HG293" s="14"/>
      <c r="HH293" s="14"/>
      <c r="HI293" s="14"/>
      <c r="HJ293" s="14"/>
      <c r="HK293" s="14"/>
      <c r="HL293" s="14"/>
      <c r="HM293" s="14"/>
      <c r="HN293" s="14"/>
      <c r="HO293" s="14"/>
      <c r="HP293" s="14"/>
      <c r="HQ293" s="14"/>
      <c r="HR293" s="14"/>
      <c r="HS293" s="14"/>
      <c r="HT293" s="14"/>
      <c r="HU293" s="14"/>
      <c r="HV293" s="14"/>
      <c r="HW293" s="14"/>
      <c r="HX293" s="14"/>
      <c r="HY293" s="14"/>
      <c r="HZ293" s="14"/>
      <c r="IA293" s="14"/>
      <c r="IB293" s="14"/>
      <c r="IC293" s="14"/>
      <c r="ID293" s="14"/>
      <c r="IE293" s="14"/>
      <c r="IF293" s="14"/>
      <c r="IG293" s="14"/>
      <c r="IH293" s="14"/>
      <c r="II293" s="14"/>
      <c r="IJ293" s="14"/>
      <c r="IK293" s="14"/>
      <c r="IL293" s="14"/>
      <c r="IM293" s="14"/>
      <c r="IN293" s="14"/>
      <c r="IO293" s="14"/>
      <c r="IP293" s="14"/>
      <c r="IQ293" s="14"/>
      <c r="IR293" s="14"/>
      <c r="IS293" s="14"/>
      <c r="IT293" s="14"/>
      <c r="IU293" s="14"/>
      <c r="IV293" s="14"/>
      <c r="IW293" s="14"/>
      <c r="IX293" s="14"/>
      <c r="IY293" s="14"/>
      <c r="IZ293" s="14"/>
      <c r="JA293" s="14"/>
      <c r="JB293" s="14"/>
      <c r="JC293" s="14"/>
      <c r="JD293" s="14"/>
      <c r="JE293" s="14"/>
      <c r="JF293" s="14"/>
      <c r="JG293" s="14"/>
      <c r="JH293" s="14"/>
      <c r="JI293" s="14"/>
      <c r="JJ293" s="14"/>
      <c r="JK293" s="14"/>
      <c r="JL293" s="14"/>
      <c r="JM293" s="14"/>
      <c r="JN293" s="14"/>
      <c r="JO293" s="14"/>
      <c r="JP293" s="14"/>
      <c r="JQ293" s="14"/>
      <c r="JR293" s="14"/>
      <c r="JS293" s="14"/>
      <c r="JT293" s="14"/>
      <c r="JU293" s="14"/>
      <c r="JV293" s="14"/>
      <c r="JW293" s="14"/>
      <c r="JX293" s="14"/>
      <c r="JY293" s="14"/>
      <c r="JZ293" s="14"/>
      <c r="KA293" s="14"/>
      <c r="KB293" s="14"/>
      <c r="KC293" s="14"/>
      <c r="KD293" s="14"/>
      <c r="KE293" s="14"/>
      <c r="KF293" s="14"/>
      <c r="KG293" s="14"/>
      <c r="KH293" s="14"/>
      <c r="KI293" s="14"/>
      <c r="KJ293" s="14"/>
      <c r="KK293" s="14"/>
      <c r="KL293" s="14"/>
      <c r="KM293" s="14"/>
      <c r="KN293" s="14"/>
      <c r="KO293" s="14"/>
      <c r="KP293" s="14"/>
      <c r="KQ293" s="14"/>
      <c r="KR293" s="14"/>
      <c r="KS293" s="14"/>
      <c r="KT293" s="14"/>
      <c r="KU293" s="14"/>
      <c r="KV293" s="14"/>
      <c r="KW293" s="14"/>
      <c r="KX293" s="14"/>
      <c r="KY293" s="14"/>
      <c r="KZ293" s="14"/>
      <c r="LA293" s="14"/>
      <c r="LB293" s="14"/>
      <c r="LC293" s="14"/>
      <c r="LD293" s="14"/>
      <c r="LE293" s="14"/>
      <c r="LF293" s="14"/>
      <c r="LG293" s="14"/>
      <c r="LH293" s="14"/>
      <c r="LI293" s="14"/>
      <c r="LJ293" s="14"/>
      <c r="LK293" s="14"/>
      <c r="LL293" s="14"/>
      <c r="LM293" s="14"/>
      <c r="LN293" s="14"/>
      <c r="LO293" s="14"/>
      <c r="LP293" s="14"/>
      <c r="LQ293" s="14"/>
      <c r="LR293" s="14"/>
      <c r="LS293" s="14"/>
      <c r="LT293" s="14"/>
      <c r="LU293" s="14"/>
      <c r="LV293" s="14"/>
      <c r="LW293" s="14"/>
      <c r="LX293" s="14"/>
      <c r="LY293" s="14"/>
      <c r="LZ293" s="14"/>
      <c r="MA293" s="14"/>
      <c r="MB293" s="14"/>
      <c r="MC293" s="14"/>
      <c r="MD293" s="14"/>
      <c r="ME293" s="14"/>
      <c r="MF293" s="14"/>
      <c r="MG293" s="14"/>
      <c r="MH293" s="14"/>
      <c r="MI293" s="14"/>
      <c r="MJ293" s="14"/>
      <c r="MK293" s="14"/>
      <c r="ML293" s="14"/>
      <c r="MM293" s="14"/>
      <c r="MN293" s="14"/>
      <c r="MO293" s="14"/>
      <c r="MP293" s="14"/>
      <c r="MQ293" s="14"/>
      <c r="MR293" s="14"/>
      <c r="MS293" s="14"/>
      <c r="MT293" s="14"/>
      <c r="MU293" s="14"/>
      <c r="MV293" s="14"/>
      <c r="MW293" s="14"/>
      <c r="MX293" s="14"/>
      <c r="MY293" s="14"/>
      <c r="MZ293" s="14"/>
      <c r="NA293" s="14"/>
      <c r="NB293" s="14"/>
      <c r="NC293" s="14"/>
      <c r="ND293" s="14"/>
      <c r="NE293" s="14"/>
      <c r="NF293" s="14"/>
      <c r="NG293" s="14"/>
      <c r="NH293" s="14"/>
      <c r="NI293" s="14"/>
      <c r="NJ293" s="14"/>
      <c r="NK293" s="14"/>
      <c r="NL293" s="14"/>
      <c r="NM293" s="14"/>
      <c r="NN293" s="14"/>
      <c r="NO293" s="14"/>
      <c r="NP293" s="14"/>
      <c r="NQ293" s="14"/>
      <c r="NR293" s="14"/>
      <c r="NS293" s="14"/>
      <c r="NT293" s="14"/>
      <c r="NU293" s="14"/>
      <c r="NV293" s="14"/>
      <c r="NW293" s="14"/>
      <c r="NX293" s="14"/>
      <c r="NY293" s="14"/>
      <c r="NZ293" s="14"/>
      <c r="OA293" s="14"/>
      <c r="OB293" s="14"/>
      <c r="OC293" s="14"/>
      <c r="OD293" s="14"/>
      <c r="OE293" s="14"/>
      <c r="OF293" s="14"/>
      <c r="OG293" s="14"/>
      <c r="OH293" s="14"/>
      <c r="OI293" s="14"/>
      <c r="OJ293" s="14"/>
      <c r="OK293" s="14"/>
      <c r="OL293" s="14"/>
      <c r="OM293" s="14"/>
      <c r="ON293" s="14"/>
      <c r="OO293" s="14"/>
      <c r="OP293" s="14"/>
      <c r="OQ293" s="14"/>
      <c r="OR293" s="14"/>
      <c r="OS293" s="14"/>
      <c r="OT293" s="14"/>
      <c r="OU293" s="14"/>
      <c r="OV293" s="14"/>
      <c r="OW293" s="14"/>
      <c r="OX293" s="14"/>
      <c r="OY293" s="14"/>
      <c r="OZ293" s="14"/>
      <c r="PA293" s="14"/>
      <c r="PB293" s="14"/>
      <c r="PC293" s="14"/>
      <c r="PD293" s="14"/>
      <c r="PE293" s="14"/>
      <c r="PF293" s="14"/>
      <c r="PG293" s="14"/>
      <c r="PH293" s="14"/>
      <c r="PI293" s="14"/>
      <c r="PJ293" s="14"/>
      <c r="PK293" s="14"/>
      <c r="PL293" s="14"/>
      <c r="PM293" s="14"/>
      <c r="PN293" s="14"/>
      <c r="PO293" s="14"/>
      <c r="PP293" s="14"/>
      <c r="PQ293" s="14"/>
      <c r="PR293" s="14"/>
      <c r="PS293" s="14"/>
      <c r="PT293" s="14"/>
      <c r="PU293" s="14"/>
      <c r="PV293" s="14"/>
      <c r="PW293" s="14"/>
      <c r="PX293" s="14"/>
      <c r="PY293" s="14"/>
      <c r="PZ293" s="14"/>
      <c r="QA293" s="14"/>
      <c r="QB293" s="14"/>
      <c r="QC293" s="14"/>
      <c r="QD293" s="14"/>
      <c r="QE293" s="14"/>
      <c r="QF293" s="14"/>
      <c r="QG293" s="14"/>
      <c r="QH293" s="14"/>
      <c r="QI293" s="14"/>
      <c r="QJ293" s="14"/>
      <c r="QK293" s="14"/>
      <c r="QL293" s="14"/>
      <c r="QM293" s="14"/>
      <c r="QN293" s="14"/>
      <c r="QO293" s="14"/>
      <c r="QP293" s="14"/>
      <c r="QQ293" s="14"/>
      <c r="QR293" s="14"/>
      <c r="QS293" s="14"/>
      <c r="QT293" s="14"/>
      <c r="QU293" s="14"/>
      <c r="QV293" s="14"/>
      <c r="QW293" s="14"/>
      <c r="QX293" s="14"/>
      <c r="QY293" s="14"/>
      <c r="QZ293" s="14"/>
      <c r="RA293" s="14"/>
      <c r="RB293" s="14"/>
      <c r="RC293" s="14"/>
      <c r="RD293" s="14"/>
      <c r="RE293" s="14"/>
      <c r="RF293" s="14"/>
      <c r="RG293" s="14"/>
      <c r="RH293" s="14"/>
      <c r="RI293" s="14"/>
      <c r="RJ293" s="14"/>
      <c r="RK293" s="14"/>
      <c r="RL293" s="14"/>
      <c r="RM293" s="14"/>
      <c r="RN293" s="14"/>
      <c r="RO293" s="14"/>
      <c r="RP293" s="14"/>
      <c r="RQ293" s="14"/>
      <c r="RR293" s="14"/>
      <c r="RS293" s="14"/>
      <c r="RT293" s="14"/>
      <c r="RU293" s="14"/>
      <c r="RV293" s="14"/>
      <c r="RW293" s="14"/>
      <c r="RX293" s="14"/>
      <c r="RY293" s="14"/>
      <c r="RZ293" s="14"/>
      <c r="SA293" s="14"/>
      <c r="SB293" s="14"/>
      <c r="SC293" s="14"/>
      <c r="SD293" s="14"/>
      <c r="SE293" s="14"/>
      <c r="SF293" s="14"/>
      <c r="SG293" s="14"/>
      <c r="SH293" s="14"/>
      <c r="SI293" s="14"/>
      <c r="SJ293" s="14"/>
      <c r="SK293" s="14"/>
      <c r="SL293" s="14"/>
      <c r="SM293" s="14"/>
      <c r="SN293" s="14"/>
      <c r="SO293" s="14"/>
      <c r="SP293" s="14"/>
      <c r="SQ293" s="14"/>
      <c r="SR293" s="14"/>
      <c r="SS293" s="14"/>
      <c r="ST293" s="14"/>
      <c r="SU293" s="14"/>
      <c r="SV293" s="14"/>
      <c r="SW293" s="14"/>
      <c r="SX293" s="14"/>
      <c r="SY293" s="14"/>
      <c r="SZ293" s="14"/>
      <c r="TA293" s="14"/>
      <c r="TB293" s="14"/>
      <c r="TC293" s="14"/>
      <c r="TD293" s="14"/>
      <c r="TE293" s="14"/>
      <c r="TF293" s="14"/>
      <c r="TG293" s="14"/>
      <c r="TH293" s="14"/>
      <c r="TI293" s="14"/>
      <c r="TJ293" s="14"/>
      <c r="TK293" s="14"/>
      <c r="TL293" s="14"/>
      <c r="TM293" s="14"/>
      <c r="TN293" s="14"/>
      <c r="TO293" s="14"/>
      <c r="TP293" s="14"/>
      <c r="TQ293" s="14"/>
      <c r="TR293" s="14"/>
      <c r="TS293" s="14"/>
      <c r="TT293" s="14"/>
      <c r="TU293" s="14"/>
      <c r="TV293" s="14"/>
      <c r="TW293" s="14"/>
      <c r="TX293" s="14"/>
      <c r="TY293" s="14"/>
      <c r="TZ293" s="14"/>
      <c r="UA293" s="14"/>
      <c r="UB293" s="14"/>
      <c r="UC293" s="14"/>
      <c r="UD293" s="14"/>
      <c r="UE293" s="14"/>
      <c r="UF293" s="14"/>
      <c r="UG293" s="14"/>
      <c r="UH293" s="14"/>
      <c r="UI293" s="14"/>
      <c r="UJ293" s="14"/>
      <c r="UK293" s="14"/>
      <c r="UL293" s="14"/>
      <c r="UM293" s="14"/>
      <c r="UN293" s="14"/>
      <c r="UO293" s="14"/>
      <c r="UP293" s="14"/>
    </row>
    <row r="294" spans="1:562" s="14" customFormat="1" ht="14.25" hidden="1" customHeight="1">
      <c r="A294" s="7"/>
      <c r="B294" s="73"/>
      <c r="C294" s="8" t="e">
        <v>#N/A</v>
      </c>
      <c r="D294" s="14" t="s">
        <v>586</v>
      </c>
    </row>
    <row r="295" spans="1:562" s="14" customFormat="1" ht="14.25" hidden="1" customHeight="1">
      <c r="A295" s="7"/>
      <c r="B295" s="73"/>
      <c r="C295" s="8" t="e">
        <v>#N/A</v>
      </c>
      <c r="D295" s="14" t="s">
        <v>586</v>
      </c>
    </row>
    <row r="296" spans="1:562" s="14" customFormat="1" ht="13.95" hidden="1" customHeight="1">
      <c r="A296" s="7"/>
      <c r="B296" s="73"/>
      <c r="C296" s="8" t="e">
        <v>#N/A</v>
      </c>
      <c r="D296" s="14" t="s">
        <v>586</v>
      </c>
    </row>
    <row r="297" spans="1:562" s="14" customFormat="1" ht="14.25" hidden="1" customHeight="1">
      <c r="A297" s="7"/>
      <c r="B297" s="73"/>
      <c r="C297" s="8" t="e">
        <v>#N/A</v>
      </c>
      <c r="D297" s="14" t="s">
        <v>586</v>
      </c>
    </row>
    <row r="298" spans="1:562" s="11" customFormat="1" ht="14.25" hidden="1" customHeight="1">
      <c r="A298" s="7"/>
      <c r="B298" s="73"/>
      <c r="C298" s="8" t="e">
        <v>#N/A</v>
      </c>
      <c r="D298" s="14" t="s">
        <v>586</v>
      </c>
      <c r="E298" s="14"/>
      <c r="F298" s="14"/>
      <c r="G298" s="14"/>
      <c r="H298" s="14"/>
      <c r="I298" s="14"/>
      <c r="J298" s="14"/>
      <c r="K298" s="14"/>
      <c r="L298" s="14"/>
      <c r="M298" s="14"/>
      <c r="N298" s="14"/>
      <c r="O298" s="14"/>
      <c r="P298" s="14"/>
      <c r="Q298" s="14"/>
      <c r="R298" s="14"/>
      <c r="S298" s="14"/>
      <c r="T298" s="14"/>
      <c r="U298" s="14"/>
      <c r="V298" s="14"/>
      <c r="W298" s="14"/>
      <c r="X298" s="14"/>
      <c r="Y298" s="14"/>
      <c r="Z298" s="14"/>
      <c r="AA298" s="14"/>
      <c r="AB298" s="14"/>
      <c r="AC298" s="14"/>
      <c r="AD298" s="14"/>
      <c r="AE298" s="14"/>
      <c r="AF298" s="14"/>
      <c r="AG298" s="14"/>
      <c r="AH298" s="14"/>
      <c r="AI298" s="14"/>
      <c r="AJ298" s="14"/>
      <c r="AK298" s="14"/>
      <c r="AL298" s="14"/>
      <c r="AM298" s="14"/>
      <c r="AN298" s="14"/>
      <c r="AO298" s="14"/>
      <c r="AP298" s="14"/>
      <c r="AQ298" s="14"/>
      <c r="AR298" s="14"/>
      <c r="AS298" s="14"/>
      <c r="AT298" s="14"/>
      <c r="AU298" s="14"/>
      <c r="AV298" s="14"/>
      <c r="AW298" s="14"/>
      <c r="AX298" s="14"/>
      <c r="AY298" s="14"/>
      <c r="AZ298" s="14"/>
      <c r="BA298" s="14"/>
      <c r="BB298" s="14"/>
      <c r="BC298" s="14"/>
      <c r="BD298" s="14"/>
      <c r="BE298" s="14"/>
      <c r="BF298" s="14"/>
      <c r="BG298" s="14"/>
      <c r="BH298" s="14"/>
      <c r="BI298" s="14"/>
      <c r="BJ298" s="14"/>
      <c r="BK298" s="14"/>
      <c r="BL298" s="14"/>
      <c r="BM298" s="14"/>
      <c r="BN298" s="14"/>
      <c r="BO298" s="14"/>
      <c r="BP298" s="14"/>
      <c r="BQ298" s="14"/>
      <c r="BR298" s="14"/>
      <c r="BS298" s="14"/>
      <c r="BT298" s="14"/>
      <c r="BU298" s="14"/>
      <c r="BV298" s="14"/>
      <c r="BW298" s="14"/>
      <c r="BX298" s="14"/>
      <c r="BY298" s="14"/>
      <c r="BZ298" s="14"/>
      <c r="CA298" s="14"/>
      <c r="CB298" s="14"/>
      <c r="CC298" s="14"/>
      <c r="CD298" s="14"/>
      <c r="CE298" s="14"/>
      <c r="CF298" s="14"/>
      <c r="CG298" s="14"/>
      <c r="CH298" s="14"/>
      <c r="CI298" s="14"/>
      <c r="CJ298" s="14"/>
      <c r="CK298" s="14"/>
      <c r="CL298" s="14"/>
      <c r="CM298" s="14"/>
      <c r="CN298" s="14"/>
      <c r="CO298" s="14"/>
      <c r="CP298" s="14"/>
      <c r="CQ298" s="14"/>
      <c r="CR298" s="14"/>
      <c r="CS298" s="14"/>
      <c r="CT298" s="14"/>
      <c r="CU298" s="14"/>
      <c r="CV298" s="14"/>
      <c r="CW298" s="14"/>
      <c r="CX298" s="14"/>
      <c r="CY298" s="14"/>
      <c r="CZ298" s="14"/>
      <c r="DA298" s="14"/>
      <c r="DB298" s="14"/>
      <c r="DC298" s="14"/>
      <c r="DD298" s="14"/>
      <c r="DE298" s="14"/>
      <c r="DF298" s="14"/>
      <c r="DG298" s="14"/>
      <c r="DH298" s="14"/>
      <c r="DI298" s="14"/>
      <c r="DJ298" s="14"/>
      <c r="DK298" s="14"/>
      <c r="DL298" s="14"/>
      <c r="DM298" s="14"/>
      <c r="DN298" s="14"/>
      <c r="DO298" s="14"/>
      <c r="DP298" s="14"/>
      <c r="DQ298" s="14"/>
      <c r="DR298" s="14"/>
      <c r="DS298" s="14"/>
      <c r="DT298" s="14"/>
      <c r="DU298" s="14"/>
      <c r="DV298" s="14"/>
      <c r="DW298" s="14"/>
      <c r="DX298" s="14"/>
      <c r="DY298" s="14"/>
      <c r="DZ298" s="14"/>
      <c r="EA298" s="14"/>
      <c r="EB298" s="14"/>
      <c r="EC298" s="14"/>
      <c r="ED298" s="14"/>
      <c r="EE298" s="14"/>
      <c r="EF298" s="14"/>
      <c r="EG298" s="14"/>
      <c r="EH298" s="14"/>
      <c r="EI298" s="14"/>
      <c r="EJ298" s="14"/>
      <c r="EK298" s="14"/>
      <c r="EL298" s="14"/>
      <c r="EM298" s="14"/>
      <c r="EN298" s="14"/>
      <c r="EO298" s="14"/>
      <c r="EP298" s="14"/>
      <c r="EQ298" s="14"/>
      <c r="ER298" s="14"/>
      <c r="ES298" s="14"/>
      <c r="ET298" s="14"/>
      <c r="EU298" s="14"/>
      <c r="EV298" s="14"/>
      <c r="EW298" s="14"/>
      <c r="EX298" s="14"/>
      <c r="EY298" s="14"/>
      <c r="EZ298" s="14"/>
      <c r="FA298" s="14"/>
      <c r="FB298" s="14"/>
      <c r="FC298" s="14"/>
      <c r="FD298" s="14"/>
      <c r="FE298" s="14"/>
      <c r="FF298" s="14"/>
      <c r="FG298" s="14"/>
      <c r="FH298" s="14"/>
      <c r="FI298" s="14"/>
      <c r="FJ298" s="14"/>
      <c r="FK298" s="14"/>
      <c r="FL298" s="14"/>
      <c r="FM298" s="14"/>
      <c r="FN298" s="14"/>
      <c r="FO298" s="14"/>
      <c r="FP298" s="14"/>
      <c r="FQ298" s="14"/>
      <c r="FR298" s="14"/>
      <c r="FS298" s="14"/>
      <c r="FT298" s="14"/>
      <c r="FU298" s="14"/>
      <c r="FV298" s="14"/>
      <c r="FW298" s="14"/>
      <c r="FX298" s="14"/>
      <c r="FY298" s="14"/>
      <c r="FZ298" s="14"/>
      <c r="GA298" s="14"/>
      <c r="GB298" s="14"/>
      <c r="GC298" s="14"/>
      <c r="GD298" s="14"/>
      <c r="GE298" s="14"/>
      <c r="GF298" s="14"/>
      <c r="GG298" s="14"/>
      <c r="GH298" s="14"/>
      <c r="GI298" s="14"/>
      <c r="GJ298" s="14"/>
      <c r="GK298" s="14"/>
      <c r="GL298" s="14"/>
      <c r="GM298" s="14"/>
      <c r="GN298" s="14"/>
      <c r="GO298" s="14"/>
      <c r="GP298" s="14"/>
      <c r="GQ298" s="14"/>
      <c r="GR298" s="14"/>
      <c r="GS298" s="14"/>
      <c r="GT298" s="14"/>
      <c r="GU298" s="14"/>
      <c r="GV298" s="14"/>
      <c r="GW298" s="14"/>
      <c r="GX298" s="14"/>
      <c r="GY298" s="14"/>
      <c r="GZ298" s="14"/>
      <c r="HA298" s="14"/>
      <c r="HB298" s="14"/>
      <c r="HC298" s="14"/>
      <c r="HD298" s="14"/>
      <c r="HE298" s="14"/>
      <c r="HF298" s="14"/>
      <c r="HG298" s="14"/>
      <c r="HH298" s="14"/>
      <c r="HI298" s="14"/>
      <c r="HJ298" s="14"/>
      <c r="HK298" s="14"/>
      <c r="HL298" s="14"/>
      <c r="HM298" s="14"/>
      <c r="HN298" s="14"/>
      <c r="HO298" s="14"/>
      <c r="HP298" s="14"/>
      <c r="HQ298" s="14"/>
      <c r="HR298" s="14"/>
      <c r="HS298" s="14"/>
      <c r="HT298" s="14"/>
      <c r="HU298" s="14"/>
      <c r="HV298" s="14"/>
      <c r="HW298" s="14"/>
      <c r="HX298" s="14"/>
      <c r="HY298" s="14"/>
      <c r="HZ298" s="14"/>
      <c r="IA298" s="14"/>
      <c r="IB298" s="14"/>
      <c r="IC298" s="14"/>
      <c r="ID298" s="14"/>
      <c r="IE298" s="14"/>
      <c r="IF298" s="14"/>
      <c r="IG298" s="14"/>
      <c r="IH298" s="14"/>
      <c r="II298" s="14"/>
      <c r="IJ298" s="14"/>
      <c r="IK298" s="14"/>
      <c r="IL298" s="14"/>
      <c r="IM298" s="14"/>
      <c r="IN298" s="14"/>
      <c r="IO298" s="14"/>
      <c r="IP298" s="14"/>
      <c r="IQ298" s="14"/>
      <c r="IR298" s="14"/>
      <c r="IS298" s="14"/>
      <c r="IT298" s="14"/>
      <c r="IU298" s="14"/>
      <c r="IV298" s="14"/>
      <c r="IW298" s="14"/>
      <c r="IX298" s="14"/>
      <c r="IY298" s="14"/>
      <c r="IZ298" s="14"/>
      <c r="JA298" s="14"/>
      <c r="JB298" s="14"/>
      <c r="JC298" s="14"/>
      <c r="JD298" s="14"/>
      <c r="JE298" s="14"/>
      <c r="JF298" s="14"/>
      <c r="JG298" s="14"/>
      <c r="JH298" s="14"/>
      <c r="JI298" s="14"/>
      <c r="JJ298" s="14"/>
      <c r="JK298" s="14"/>
      <c r="JL298" s="14"/>
      <c r="JM298" s="14"/>
      <c r="JN298" s="14"/>
      <c r="JO298" s="14"/>
      <c r="JP298" s="14"/>
      <c r="JQ298" s="14"/>
      <c r="JR298" s="14"/>
      <c r="JS298" s="14"/>
      <c r="JT298" s="14"/>
      <c r="JU298" s="14"/>
      <c r="JV298" s="14"/>
      <c r="JW298" s="14"/>
      <c r="JX298" s="14"/>
      <c r="JY298" s="14"/>
      <c r="JZ298" s="14"/>
      <c r="KA298" s="14"/>
      <c r="KB298" s="14"/>
      <c r="KC298" s="14"/>
      <c r="KD298" s="14"/>
      <c r="KE298" s="14"/>
      <c r="KF298" s="14"/>
      <c r="KG298" s="14"/>
      <c r="KH298" s="14"/>
      <c r="KI298" s="14"/>
      <c r="KJ298" s="14"/>
      <c r="KK298" s="14"/>
      <c r="KL298" s="14"/>
      <c r="KM298" s="14"/>
      <c r="KN298" s="14"/>
      <c r="KO298" s="14"/>
      <c r="KP298" s="14"/>
      <c r="KQ298" s="14"/>
      <c r="KR298" s="14"/>
      <c r="KS298" s="14"/>
      <c r="KT298" s="14"/>
      <c r="KU298" s="14"/>
      <c r="KV298" s="14"/>
      <c r="KW298" s="14"/>
      <c r="KX298" s="14"/>
      <c r="KY298" s="14"/>
      <c r="KZ298" s="14"/>
      <c r="LA298" s="14"/>
      <c r="LB298" s="14"/>
      <c r="LC298" s="14"/>
      <c r="LD298" s="14"/>
      <c r="LE298" s="14"/>
      <c r="LF298" s="14"/>
      <c r="LG298" s="14"/>
      <c r="LH298" s="14"/>
      <c r="LI298" s="14"/>
      <c r="LJ298" s="14"/>
      <c r="LK298" s="14"/>
      <c r="LL298" s="14"/>
      <c r="LM298" s="14"/>
      <c r="LN298" s="14"/>
      <c r="LO298" s="14"/>
      <c r="LP298" s="14"/>
      <c r="LQ298" s="14"/>
      <c r="LR298" s="14"/>
      <c r="LS298" s="14"/>
      <c r="LT298" s="14"/>
      <c r="LU298" s="14"/>
      <c r="LV298" s="14"/>
      <c r="LW298" s="14"/>
      <c r="LX298" s="14"/>
      <c r="LY298" s="14"/>
      <c r="LZ298" s="14"/>
      <c r="MA298" s="14"/>
      <c r="MB298" s="14"/>
      <c r="MC298" s="14"/>
      <c r="MD298" s="14"/>
      <c r="ME298" s="14"/>
      <c r="MF298" s="14"/>
      <c r="MG298" s="14"/>
      <c r="MH298" s="14"/>
      <c r="MI298" s="14"/>
      <c r="MJ298" s="14"/>
      <c r="MK298" s="14"/>
      <c r="ML298" s="14"/>
      <c r="MM298" s="14"/>
      <c r="MN298" s="14"/>
      <c r="MO298" s="14"/>
      <c r="MP298" s="14"/>
      <c r="MQ298" s="14"/>
      <c r="MR298" s="14"/>
      <c r="MS298" s="14"/>
      <c r="MT298" s="14"/>
      <c r="MU298" s="14"/>
      <c r="MV298" s="14"/>
      <c r="MW298" s="14"/>
      <c r="MX298" s="14"/>
      <c r="MY298" s="14"/>
      <c r="MZ298" s="14"/>
      <c r="NA298" s="14"/>
      <c r="NB298" s="14"/>
      <c r="NC298" s="14"/>
      <c r="ND298" s="14"/>
      <c r="NE298" s="14"/>
      <c r="NF298" s="14"/>
      <c r="NG298" s="14"/>
      <c r="NH298" s="14"/>
      <c r="NI298" s="14"/>
      <c r="NJ298" s="14"/>
      <c r="NK298" s="14"/>
      <c r="NL298" s="14"/>
      <c r="NM298" s="14"/>
      <c r="NN298" s="14"/>
      <c r="NO298" s="14"/>
      <c r="NP298" s="14"/>
      <c r="NQ298" s="14"/>
      <c r="NR298" s="14"/>
      <c r="NS298" s="14"/>
      <c r="NT298" s="14"/>
      <c r="NU298" s="14"/>
      <c r="NV298" s="14"/>
      <c r="NW298" s="14"/>
      <c r="NX298" s="14"/>
      <c r="NY298" s="14"/>
      <c r="NZ298" s="14"/>
      <c r="OA298" s="14"/>
      <c r="OB298" s="14"/>
      <c r="OC298" s="14"/>
      <c r="OD298" s="14"/>
      <c r="OE298" s="14"/>
      <c r="OF298" s="14"/>
      <c r="OG298" s="14"/>
      <c r="OH298" s="14"/>
      <c r="OI298" s="14"/>
      <c r="OJ298" s="14"/>
      <c r="OK298" s="14"/>
      <c r="OL298" s="14"/>
      <c r="OM298" s="14"/>
      <c r="ON298" s="14"/>
      <c r="OO298" s="14"/>
      <c r="OP298" s="14"/>
      <c r="OQ298" s="14"/>
      <c r="OR298" s="14"/>
      <c r="OS298" s="14"/>
      <c r="OT298" s="14"/>
      <c r="OU298" s="14"/>
      <c r="OV298" s="14"/>
      <c r="OW298" s="14"/>
      <c r="OX298" s="14"/>
      <c r="OY298" s="14"/>
      <c r="OZ298" s="14"/>
      <c r="PA298" s="14"/>
      <c r="PB298" s="14"/>
      <c r="PC298" s="14"/>
      <c r="PD298" s="14"/>
      <c r="PE298" s="14"/>
      <c r="PF298" s="14"/>
      <c r="PG298" s="14"/>
      <c r="PH298" s="14"/>
      <c r="PI298" s="14"/>
      <c r="PJ298" s="14"/>
      <c r="PK298" s="14"/>
      <c r="PL298" s="14"/>
      <c r="PM298" s="14"/>
      <c r="PN298" s="14"/>
      <c r="PO298" s="14"/>
      <c r="PP298" s="14"/>
      <c r="PQ298" s="14"/>
      <c r="PR298" s="14"/>
      <c r="PS298" s="14"/>
      <c r="PT298" s="14"/>
      <c r="PU298" s="14"/>
      <c r="PV298" s="14"/>
      <c r="PW298" s="14"/>
      <c r="PX298" s="14"/>
      <c r="PY298" s="14"/>
      <c r="PZ298" s="14"/>
      <c r="QA298" s="14"/>
      <c r="QB298" s="14"/>
      <c r="QC298" s="14"/>
      <c r="QD298" s="14"/>
      <c r="QE298" s="14"/>
      <c r="QF298" s="14"/>
      <c r="QG298" s="14"/>
      <c r="QH298" s="14"/>
      <c r="QI298" s="14"/>
      <c r="QJ298" s="14"/>
      <c r="QK298" s="14"/>
      <c r="QL298" s="14"/>
      <c r="QM298" s="14"/>
      <c r="QN298" s="14"/>
      <c r="QO298" s="14"/>
      <c r="QP298" s="14"/>
      <c r="QQ298" s="14"/>
      <c r="QR298" s="14"/>
      <c r="QS298" s="14"/>
      <c r="QT298" s="14"/>
      <c r="QU298" s="14"/>
      <c r="QV298" s="14"/>
      <c r="QW298" s="14"/>
      <c r="QX298" s="14"/>
      <c r="QY298" s="14"/>
      <c r="QZ298" s="14"/>
      <c r="RA298" s="14"/>
      <c r="RB298" s="14"/>
      <c r="RC298" s="14"/>
      <c r="RD298" s="14"/>
      <c r="RE298" s="14"/>
      <c r="RF298" s="14"/>
      <c r="RG298" s="14"/>
      <c r="RH298" s="14"/>
      <c r="RI298" s="14"/>
      <c r="RJ298" s="14"/>
      <c r="RK298" s="14"/>
      <c r="RL298" s="14"/>
      <c r="RM298" s="14"/>
      <c r="RN298" s="14"/>
      <c r="RO298" s="14"/>
      <c r="RP298" s="14"/>
      <c r="RQ298" s="14"/>
      <c r="RR298" s="14"/>
      <c r="RS298" s="14"/>
      <c r="RT298" s="14"/>
      <c r="RU298" s="14"/>
      <c r="RV298" s="14"/>
      <c r="RW298" s="14"/>
      <c r="RX298" s="14"/>
      <c r="RY298" s="14"/>
      <c r="RZ298" s="14"/>
      <c r="SA298" s="14"/>
      <c r="SB298" s="14"/>
      <c r="SC298" s="14"/>
      <c r="SD298" s="14"/>
      <c r="SE298" s="14"/>
      <c r="SF298" s="14"/>
      <c r="SG298" s="14"/>
      <c r="SH298" s="14"/>
      <c r="SI298" s="14"/>
      <c r="SJ298" s="14"/>
      <c r="SK298" s="14"/>
      <c r="SL298" s="14"/>
      <c r="SM298" s="14"/>
      <c r="SN298" s="14"/>
      <c r="SO298" s="14"/>
      <c r="SP298" s="14"/>
      <c r="SQ298" s="14"/>
      <c r="SR298" s="14"/>
      <c r="SS298" s="14"/>
      <c r="ST298" s="14"/>
      <c r="SU298" s="14"/>
      <c r="SV298" s="14"/>
      <c r="SW298" s="14"/>
      <c r="SX298" s="14"/>
      <c r="SY298" s="14"/>
      <c r="SZ298" s="14"/>
      <c r="TA298" s="14"/>
      <c r="TB298" s="14"/>
      <c r="TC298" s="14"/>
      <c r="TD298" s="14"/>
      <c r="TE298" s="14"/>
      <c r="TF298" s="14"/>
      <c r="TG298" s="14"/>
      <c r="TH298" s="14"/>
      <c r="TI298" s="14"/>
      <c r="TJ298" s="14"/>
      <c r="TK298" s="14"/>
      <c r="TL298" s="14"/>
      <c r="TM298" s="14"/>
      <c r="TN298" s="14"/>
      <c r="TO298" s="14"/>
      <c r="TP298" s="14"/>
      <c r="TQ298" s="14"/>
      <c r="TR298" s="14"/>
      <c r="TS298" s="14"/>
      <c r="TT298" s="14"/>
      <c r="TU298" s="14"/>
      <c r="TV298" s="14"/>
      <c r="TW298" s="14"/>
      <c r="TX298" s="14"/>
      <c r="TY298" s="14"/>
      <c r="TZ298" s="14"/>
      <c r="UA298" s="14"/>
      <c r="UB298" s="14"/>
      <c r="UC298" s="14"/>
      <c r="UD298" s="14"/>
      <c r="UE298" s="14"/>
      <c r="UF298" s="14"/>
      <c r="UG298" s="14"/>
      <c r="UH298" s="14"/>
      <c r="UI298" s="14"/>
      <c r="UJ298" s="14"/>
      <c r="UK298" s="14"/>
      <c r="UL298" s="14"/>
      <c r="UM298" s="14"/>
      <c r="UN298" s="14"/>
      <c r="UO298" s="14"/>
      <c r="UP298" s="14"/>
    </row>
    <row r="299" spans="1:562" s="11" customFormat="1" ht="14.25" hidden="1" customHeight="1">
      <c r="A299" s="7"/>
      <c r="B299" s="76"/>
      <c r="C299" s="8" t="e">
        <v>#N/A</v>
      </c>
      <c r="D299" s="53" t="s">
        <v>586</v>
      </c>
      <c r="E299" s="14"/>
      <c r="F299" s="14"/>
      <c r="G299" s="14"/>
      <c r="H299" s="14"/>
      <c r="I299" s="14"/>
      <c r="J299" s="14"/>
      <c r="K299" s="14"/>
      <c r="L299" s="14"/>
      <c r="M299" s="14"/>
      <c r="N299" s="14"/>
      <c r="O299" s="14"/>
      <c r="P299" s="14"/>
      <c r="Q299" s="14"/>
      <c r="R299" s="14"/>
      <c r="S299" s="14"/>
      <c r="T299" s="14"/>
      <c r="U299" s="14"/>
      <c r="V299" s="14"/>
      <c r="W299" s="14"/>
      <c r="X299" s="14"/>
      <c r="Y299" s="14"/>
      <c r="Z299" s="14"/>
      <c r="AA299" s="53"/>
      <c r="AB299" s="14"/>
      <c r="AC299" s="14"/>
      <c r="AD299" s="14"/>
      <c r="AE299" s="14"/>
      <c r="AF299" s="14"/>
      <c r="AG299" s="14"/>
      <c r="AH299" s="14"/>
      <c r="AI299" s="14"/>
      <c r="AJ299" s="14"/>
      <c r="AK299" s="14"/>
      <c r="AL299" s="14"/>
      <c r="AM299" s="14"/>
      <c r="AN299" s="14"/>
      <c r="AO299" s="14"/>
      <c r="AP299" s="14"/>
      <c r="AQ299" s="14"/>
      <c r="AR299" s="14"/>
      <c r="AS299" s="14"/>
      <c r="AT299" s="14"/>
      <c r="AU299" s="14"/>
      <c r="AV299" s="14"/>
      <c r="AW299" s="14"/>
      <c r="AX299" s="14"/>
      <c r="AY299" s="14"/>
      <c r="AZ299" s="14"/>
      <c r="BA299" s="14"/>
      <c r="BB299" s="14"/>
      <c r="BC299" s="14"/>
      <c r="BD299" s="14"/>
      <c r="BE299" s="14"/>
      <c r="BF299" s="14"/>
      <c r="BG299" s="14"/>
      <c r="BH299" s="14"/>
      <c r="BI299" s="14"/>
      <c r="BJ299" s="14"/>
      <c r="BK299" s="14"/>
      <c r="BL299" s="14"/>
      <c r="BM299" s="14"/>
      <c r="BN299" s="14"/>
      <c r="BO299" s="14"/>
      <c r="BP299" s="14"/>
      <c r="BQ299" s="14"/>
      <c r="BR299" s="14"/>
      <c r="BS299" s="14"/>
      <c r="BT299" s="14"/>
      <c r="BU299" s="14"/>
      <c r="BV299" s="14"/>
      <c r="BW299" s="14"/>
      <c r="BX299" s="14"/>
      <c r="BY299" s="14"/>
      <c r="BZ299" s="14"/>
      <c r="CA299" s="14"/>
      <c r="CB299" s="14"/>
      <c r="CC299" s="14"/>
      <c r="CD299" s="14"/>
      <c r="CE299" s="14"/>
      <c r="CF299" s="14"/>
      <c r="CG299" s="14"/>
      <c r="CH299" s="14"/>
      <c r="CI299" s="14"/>
      <c r="CJ299" s="14"/>
      <c r="CK299" s="14"/>
      <c r="CL299" s="14"/>
      <c r="CM299" s="14"/>
      <c r="CN299" s="14"/>
      <c r="CO299" s="14"/>
      <c r="CP299" s="14"/>
      <c r="CQ299" s="14"/>
      <c r="CR299" s="14"/>
      <c r="CS299" s="14"/>
      <c r="CT299" s="14"/>
      <c r="CU299" s="14"/>
      <c r="CV299" s="14"/>
      <c r="CW299" s="14"/>
      <c r="CX299" s="14"/>
      <c r="CY299" s="14"/>
      <c r="CZ299" s="14"/>
      <c r="DA299" s="14"/>
      <c r="DB299" s="14"/>
      <c r="DC299" s="14"/>
      <c r="DD299" s="14"/>
      <c r="DE299" s="14"/>
      <c r="DF299" s="14"/>
      <c r="DG299" s="14"/>
      <c r="DH299" s="14"/>
      <c r="DI299" s="14"/>
      <c r="DJ299" s="14"/>
      <c r="DK299" s="14"/>
      <c r="DL299" s="14"/>
      <c r="DM299" s="14"/>
      <c r="DN299" s="14"/>
      <c r="DO299" s="14"/>
      <c r="DP299" s="14"/>
      <c r="DQ299" s="14"/>
      <c r="DR299" s="14"/>
      <c r="DS299" s="14"/>
      <c r="DT299" s="14"/>
      <c r="DU299" s="14"/>
      <c r="DV299" s="14"/>
      <c r="DW299" s="14"/>
      <c r="DX299" s="14"/>
      <c r="DY299" s="14"/>
      <c r="DZ299" s="14"/>
      <c r="EA299" s="14"/>
      <c r="EB299" s="14"/>
      <c r="EC299" s="14"/>
      <c r="ED299" s="14"/>
      <c r="EE299" s="14"/>
      <c r="EF299" s="14"/>
      <c r="EG299" s="14"/>
      <c r="EH299" s="14"/>
      <c r="EI299" s="14"/>
      <c r="EJ299" s="14"/>
      <c r="EK299" s="14"/>
      <c r="EL299" s="14"/>
      <c r="EM299" s="14"/>
      <c r="EN299" s="14"/>
      <c r="EO299" s="14"/>
      <c r="EP299" s="14"/>
      <c r="EQ299" s="14"/>
      <c r="ER299" s="14"/>
      <c r="ES299" s="14"/>
      <c r="ET299" s="14"/>
      <c r="EU299" s="14"/>
      <c r="EV299" s="14"/>
      <c r="EW299" s="14"/>
      <c r="EX299" s="14"/>
      <c r="EY299" s="14"/>
      <c r="EZ299" s="14"/>
      <c r="FA299" s="14"/>
      <c r="FB299" s="14"/>
      <c r="FC299" s="14"/>
      <c r="FD299" s="14"/>
      <c r="FE299" s="14"/>
      <c r="FF299" s="14"/>
      <c r="FG299" s="14"/>
      <c r="FH299" s="14"/>
      <c r="FI299" s="14"/>
      <c r="FJ299" s="14"/>
      <c r="FK299" s="14"/>
      <c r="FL299" s="14"/>
      <c r="FM299" s="14"/>
      <c r="FN299" s="14"/>
      <c r="FO299" s="14"/>
      <c r="FP299" s="14"/>
      <c r="FQ299" s="14"/>
      <c r="FR299" s="14"/>
      <c r="FS299" s="14"/>
      <c r="FT299" s="14"/>
      <c r="FU299" s="14"/>
      <c r="FV299" s="14"/>
      <c r="FW299" s="14"/>
      <c r="FX299" s="14"/>
      <c r="FY299" s="14"/>
      <c r="FZ299" s="14"/>
      <c r="GA299" s="14"/>
      <c r="GB299" s="14"/>
      <c r="GC299" s="14"/>
      <c r="GD299" s="14"/>
      <c r="GE299" s="14"/>
      <c r="GF299" s="14"/>
      <c r="GG299" s="14"/>
      <c r="GH299" s="14"/>
      <c r="GI299" s="14"/>
      <c r="GJ299" s="14"/>
      <c r="GK299" s="14"/>
      <c r="GL299" s="14"/>
      <c r="GM299" s="14"/>
      <c r="GN299" s="14"/>
      <c r="GO299" s="14"/>
      <c r="GP299" s="14"/>
      <c r="GQ299" s="14"/>
      <c r="GR299" s="14"/>
      <c r="GS299" s="14"/>
      <c r="GT299" s="14"/>
      <c r="GU299" s="14"/>
      <c r="GV299" s="14"/>
      <c r="GW299" s="14"/>
      <c r="GX299" s="14"/>
      <c r="GY299" s="14"/>
      <c r="GZ299" s="14"/>
      <c r="HA299" s="14"/>
      <c r="HB299" s="14"/>
      <c r="HC299" s="14"/>
      <c r="HD299" s="14"/>
      <c r="HE299" s="14"/>
      <c r="HF299" s="14"/>
      <c r="HG299" s="14"/>
      <c r="HH299" s="14"/>
      <c r="HI299" s="14"/>
      <c r="HJ299" s="14"/>
      <c r="HK299" s="14"/>
      <c r="HL299" s="14"/>
      <c r="HM299" s="14"/>
      <c r="HN299" s="14"/>
      <c r="HO299" s="14"/>
      <c r="HP299" s="14"/>
      <c r="HQ299" s="14"/>
      <c r="HR299" s="14"/>
      <c r="HS299" s="14"/>
      <c r="HT299" s="14"/>
      <c r="HU299" s="14"/>
      <c r="HV299" s="14"/>
      <c r="HW299" s="14"/>
      <c r="HX299" s="14"/>
      <c r="HY299" s="14"/>
      <c r="HZ299" s="14"/>
      <c r="IA299" s="14"/>
      <c r="IB299" s="14"/>
      <c r="IC299" s="14"/>
      <c r="ID299" s="14"/>
      <c r="IE299" s="14"/>
      <c r="IF299" s="14"/>
      <c r="IG299" s="14"/>
      <c r="IH299" s="14"/>
      <c r="II299" s="14"/>
      <c r="IJ299" s="14"/>
      <c r="IK299" s="14"/>
      <c r="IL299" s="14"/>
      <c r="IM299" s="14"/>
      <c r="IN299" s="14"/>
      <c r="IO299" s="14"/>
      <c r="IP299" s="14"/>
      <c r="IQ299" s="14"/>
      <c r="IR299" s="14"/>
      <c r="IS299" s="14"/>
      <c r="IT299" s="14"/>
      <c r="IU299" s="14"/>
      <c r="IV299" s="14"/>
      <c r="IW299" s="14"/>
      <c r="IX299" s="14"/>
      <c r="IY299" s="14"/>
      <c r="IZ299" s="14"/>
      <c r="JA299" s="14"/>
      <c r="JB299" s="14"/>
      <c r="JC299" s="14"/>
      <c r="JD299" s="14"/>
      <c r="JE299" s="14"/>
      <c r="JF299" s="14"/>
      <c r="JG299" s="14"/>
      <c r="JH299" s="14"/>
      <c r="JI299" s="14"/>
      <c r="JJ299" s="14"/>
      <c r="JK299" s="14"/>
      <c r="JL299" s="14"/>
      <c r="JM299" s="14"/>
      <c r="JN299" s="14"/>
      <c r="JO299" s="14"/>
      <c r="JP299" s="14"/>
      <c r="JQ299" s="14"/>
      <c r="JR299" s="14"/>
      <c r="JS299" s="14"/>
      <c r="JT299" s="14"/>
      <c r="JU299" s="14"/>
      <c r="JV299" s="14"/>
      <c r="JW299" s="14"/>
      <c r="JX299" s="14"/>
      <c r="JY299" s="14"/>
      <c r="JZ299" s="14"/>
      <c r="KA299" s="14"/>
      <c r="KB299" s="14"/>
      <c r="KC299" s="14"/>
      <c r="KD299" s="14"/>
      <c r="KE299" s="14"/>
      <c r="KF299" s="14"/>
      <c r="KG299" s="14"/>
      <c r="KH299" s="14"/>
      <c r="KI299" s="14"/>
      <c r="KJ299" s="14"/>
      <c r="KK299" s="14"/>
      <c r="KL299" s="14"/>
      <c r="KM299" s="14"/>
      <c r="KN299" s="14"/>
      <c r="KO299" s="14"/>
      <c r="KP299" s="14"/>
      <c r="KQ299" s="14"/>
      <c r="KR299" s="14"/>
      <c r="KS299" s="14"/>
      <c r="KT299" s="14"/>
      <c r="KU299" s="14"/>
      <c r="KV299" s="14"/>
      <c r="KW299" s="14"/>
      <c r="KX299" s="14"/>
      <c r="KY299" s="14"/>
      <c r="KZ299" s="14"/>
      <c r="LA299" s="14"/>
      <c r="LB299" s="14"/>
      <c r="LC299" s="14"/>
      <c r="LD299" s="14"/>
      <c r="LE299" s="14"/>
      <c r="LF299" s="14"/>
      <c r="LG299" s="14"/>
      <c r="LH299" s="14"/>
      <c r="LI299" s="14"/>
      <c r="LJ299" s="14"/>
      <c r="LK299" s="14"/>
      <c r="LL299" s="14"/>
      <c r="LM299" s="14"/>
      <c r="LN299" s="14"/>
      <c r="LO299" s="14"/>
      <c r="LP299" s="14"/>
      <c r="LQ299" s="14"/>
      <c r="LR299" s="14"/>
      <c r="LS299" s="14"/>
      <c r="LT299" s="14"/>
      <c r="LU299" s="14"/>
      <c r="LV299" s="14"/>
      <c r="LW299" s="14"/>
      <c r="LX299" s="14"/>
      <c r="LY299" s="14"/>
      <c r="LZ299" s="14"/>
      <c r="MA299" s="14"/>
      <c r="MB299" s="14"/>
      <c r="MC299" s="14"/>
      <c r="MD299" s="14"/>
      <c r="ME299" s="14"/>
      <c r="MF299" s="14"/>
      <c r="MG299" s="14"/>
      <c r="MH299" s="14"/>
      <c r="MI299" s="14"/>
      <c r="MJ299" s="14"/>
      <c r="MK299" s="14"/>
      <c r="ML299" s="14"/>
      <c r="MM299" s="14"/>
      <c r="MN299" s="14"/>
      <c r="MO299" s="14"/>
      <c r="MP299" s="14"/>
      <c r="MQ299" s="14"/>
      <c r="MR299" s="14"/>
      <c r="MS299" s="14"/>
      <c r="MT299" s="14"/>
      <c r="MU299" s="14"/>
      <c r="MV299" s="14"/>
      <c r="MW299" s="14"/>
      <c r="MX299" s="14"/>
      <c r="MY299" s="14"/>
      <c r="MZ299" s="14"/>
      <c r="NA299" s="14"/>
      <c r="NB299" s="14"/>
      <c r="NC299" s="14"/>
      <c r="ND299" s="14"/>
      <c r="NE299" s="14"/>
      <c r="NF299" s="14"/>
      <c r="NG299" s="14"/>
      <c r="NH299" s="14"/>
      <c r="NI299" s="14"/>
      <c r="NJ299" s="14"/>
      <c r="NK299" s="14"/>
      <c r="NL299" s="14"/>
      <c r="NM299" s="14"/>
      <c r="NN299" s="14"/>
      <c r="NO299" s="14"/>
      <c r="NP299" s="14"/>
      <c r="NQ299" s="14"/>
      <c r="NR299" s="14"/>
      <c r="NS299" s="14"/>
      <c r="NT299" s="14"/>
      <c r="NU299" s="14"/>
      <c r="NV299" s="14"/>
      <c r="NW299" s="14"/>
      <c r="NX299" s="14"/>
      <c r="NY299" s="14"/>
      <c r="NZ299" s="14"/>
      <c r="OA299" s="14"/>
      <c r="OB299" s="14"/>
      <c r="OC299" s="14"/>
      <c r="OD299" s="14"/>
      <c r="OE299" s="14"/>
      <c r="OF299" s="14"/>
      <c r="OG299" s="14"/>
      <c r="OH299" s="14"/>
      <c r="OI299" s="14"/>
      <c r="OJ299" s="14"/>
      <c r="OK299" s="14"/>
      <c r="OL299" s="14"/>
      <c r="OM299" s="14"/>
      <c r="ON299" s="14"/>
      <c r="OO299" s="14"/>
      <c r="OP299" s="14"/>
      <c r="OQ299" s="14"/>
      <c r="OR299" s="14"/>
      <c r="OS299" s="14"/>
      <c r="OT299" s="14"/>
      <c r="OU299" s="14"/>
      <c r="OV299" s="14"/>
      <c r="OW299" s="14"/>
      <c r="OX299" s="14"/>
      <c r="OY299" s="14"/>
      <c r="OZ299" s="14"/>
      <c r="PA299" s="14"/>
      <c r="PB299" s="14"/>
      <c r="PC299" s="14"/>
      <c r="PD299" s="14"/>
      <c r="PE299" s="14"/>
      <c r="PF299" s="14"/>
      <c r="PG299" s="14"/>
      <c r="PH299" s="14"/>
      <c r="PI299" s="14"/>
      <c r="PJ299" s="14"/>
      <c r="PK299" s="14"/>
      <c r="PL299" s="14"/>
      <c r="PM299" s="14"/>
      <c r="PN299" s="14"/>
      <c r="PO299" s="14"/>
      <c r="PP299" s="14"/>
      <c r="PQ299" s="14"/>
      <c r="PR299" s="14"/>
      <c r="PS299" s="14"/>
      <c r="PT299" s="14"/>
      <c r="PU299" s="14"/>
      <c r="PV299" s="14"/>
      <c r="PW299" s="14"/>
      <c r="PX299" s="14"/>
      <c r="PY299" s="14"/>
      <c r="PZ299" s="14"/>
      <c r="QA299" s="14"/>
      <c r="QB299" s="14"/>
      <c r="QC299" s="14"/>
      <c r="QD299" s="14"/>
      <c r="QE299" s="14"/>
      <c r="QF299" s="14"/>
      <c r="QG299" s="14"/>
      <c r="QH299" s="14"/>
      <c r="QI299" s="14"/>
      <c r="QJ299" s="14"/>
      <c r="QK299" s="14"/>
      <c r="QL299" s="14"/>
      <c r="QM299" s="14"/>
      <c r="QN299" s="14"/>
      <c r="QO299" s="14"/>
      <c r="QP299" s="14"/>
      <c r="QQ299" s="14"/>
      <c r="QR299" s="14"/>
      <c r="QS299" s="14"/>
      <c r="QT299" s="14"/>
      <c r="QU299" s="14"/>
      <c r="QV299" s="14"/>
      <c r="QW299" s="14"/>
      <c r="QX299" s="14"/>
      <c r="QY299" s="14"/>
      <c r="QZ299" s="14"/>
      <c r="RA299" s="14"/>
      <c r="RB299" s="14"/>
      <c r="RC299" s="14"/>
      <c r="RD299" s="14"/>
      <c r="RE299" s="14"/>
      <c r="RF299" s="14"/>
      <c r="RG299" s="14"/>
      <c r="RH299" s="14"/>
      <c r="RI299" s="14"/>
      <c r="RJ299" s="14"/>
      <c r="RK299" s="14"/>
      <c r="RL299" s="14"/>
      <c r="RM299" s="14"/>
      <c r="RN299" s="14"/>
      <c r="RO299" s="14"/>
      <c r="RP299" s="14"/>
      <c r="RQ299" s="14"/>
      <c r="RR299" s="14"/>
      <c r="RS299" s="14"/>
      <c r="RT299" s="14"/>
      <c r="RU299" s="14"/>
      <c r="RV299" s="14"/>
      <c r="RW299" s="14"/>
      <c r="RX299" s="14"/>
      <c r="RY299" s="14"/>
      <c r="RZ299" s="14"/>
      <c r="SA299" s="14"/>
      <c r="SB299" s="14"/>
      <c r="SC299" s="14"/>
      <c r="SD299" s="14"/>
      <c r="SE299" s="14"/>
      <c r="SF299" s="14"/>
      <c r="SG299" s="14"/>
      <c r="SH299" s="14"/>
      <c r="SI299" s="14"/>
      <c r="SJ299" s="14"/>
      <c r="SK299" s="14"/>
      <c r="SL299" s="14"/>
      <c r="SM299" s="14"/>
      <c r="SN299" s="14"/>
      <c r="SO299" s="14"/>
      <c r="SP299" s="14"/>
      <c r="SQ299" s="14"/>
      <c r="SR299" s="14"/>
      <c r="SS299" s="14"/>
      <c r="ST299" s="14"/>
      <c r="SU299" s="14"/>
      <c r="SV299" s="14"/>
      <c r="SW299" s="14"/>
      <c r="SX299" s="14"/>
      <c r="SY299" s="14"/>
      <c r="SZ299" s="14"/>
      <c r="TA299" s="14"/>
      <c r="TB299" s="14"/>
      <c r="TC299" s="14"/>
      <c r="TD299" s="14"/>
      <c r="TE299" s="14"/>
      <c r="TF299" s="14"/>
      <c r="TG299" s="14"/>
      <c r="TH299" s="14"/>
      <c r="TI299" s="14"/>
      <c r="TJ299" s="14"/>
      <c r="TK299" s="14"/>
      <c r="TL299" s="14"/>
      <c r="TM299" s="14"/>
      <c r="TN299" s="14"/>
      <c r="TO299" s="14"/>
      <c r="TP299" s="14"/>
      <c r="TQ299" s="14"/>
      <c r="TR299" s="14"/>
      <c r="TS299" s="14"/>
      <c r="TT299" s="14"/>
      <c r="TU299" s="14"/>
      <c r="TV299" s="14"/>
      <c r="TW299" s="14"/>
      <c r="TX299" s="14"/>
      <c r="TY299" s="14"/>
      <c r="TZ299" s="14"/>
      <c r="UA299" s="14"/>
      <c r="UB299" s="14"/>
      <c r="UC299" s="14"/>
      <c r="UD299" s="14"/>
      <c r="UE299" s="14"/>
      <c r="UF299" s="14"/>
      <c r="UG299" s="14"/>
      <c r="UH299" s="14"/>
      <c r="UI299" s="14"/>
      <c r="UJ299" s="14"/>
      <c r="UK299" s="14"/>
      <c r="UL299" s="14"/>
      <c r="UM299" s="14"/>
      <c r="UN299" s="14"/>
      <c r="UO299" s="14"/>
      <c r="UP299" s="14"/>
    </row>
    <row r="300" spans="1:562" ht="13.95" customHeight="1" collapsed="1">
      <c r="A300" s="96" t="s">
        <v>160</v>
      </c>
      <c r="B300" s="104" t="s">
        <v>218</v>
      </c>
      <c r="C300" s="98" t="s">
        <v>535</v>
      </c>
      <c r="D300" s="99" t="s">
        <v>586</v>
      </c>
      <c r="E300" s="100" t="s">
        <v>179</v>
      </c>
      <c r="F300" s="101"/>
      <c r="G300" s="101"/>
      <c r="H300" s="102"/>
      <c r="I300" s="102"/>
      <c r="J300" s="102"/>
      <c r="K300" s="102"/>
      <c r="L300" s="101"/>
      <c r="M300" s="101"/>
      <c r="N300" s="101"/>
      <c r="O300" s="101"/>
      <c r="P300" s="101"/>
      <c r="Q300" s="101"/>
      <c r="R300" s="101"/>
      <c r="S300" s="101"/>
      <c r="T300" s="101"/>
      <c r="U300" s="101"/>
      <c r="V300" s="101"/>
      <c r="W300" s="101"/>
      <c r="X300" s="101"/>
      <c r="Y300" s="101"/>
      <c r="Z300" s="101"/>
      <c r="AA300" s="103">
        <v>3000</v>
      </c>
    </row>
    <row r="301" spans="1:562" s="14" customFormat="1" ht="14.25" hidden="1" customHeight="1">
      <c r="A301" s="7"/>
      <c r="B301" s="74"/>
      <c r="C301" s="8" t="e">
        <v>#N/A</v>
      </c>
      <c r="D301" s="14" t="s">
        <v>586</v>
      </c>
    </row>
    <row r="302" spans="1:562" s="11" customFormat="1" ht="14.25" hidden="1" customHeight="1">
      <c r="A302" s="7"/>
      <c r="B302" s="73"/>
      <c r="C302" s="8" t="e">
        <v>#N/A</v>
      </c>
      <c r="D302" s="14" t="s">
        <v>586</v>
      </c>
      <c r="E302" s="14"/>
      <c r="F302" s="14"/>
      <c r="G302" s="14"/>
      <c r="H302" s="14"/>
      <c r="I302" s="14"/>
      <c r="J302" s="14"/>
      <c r="K302" s="14"/>
      <c r="L302" s="14"/>
      <c r="M302" s="14"/>
      <c r="N302" s="14"/>
      <c r="O302" s="14"/>
      <c r="P302" s="14"/>
      <c r="Q302" s="14"/>
      <c r="R302" s="14"/>
      <c r="S302" s="14"/>
      <c r="T302" s="14"/>
      <c r="U302" s="14"/>
      <c r="V302" s="14"/>
      <c r="W302" s="14"/>
      <c r="X302" s="14"/>
      <c r="Y302" s="14"/>
      <c r="Z302" s="14"/>
      <c r="AA302" s="14"/>
      <c r="AB302" s="14"/>
      <c r="AC302" s="14"/>
      <c r="AD302" s="14"/>
      <c r="AE302" s="14"/>
      <c r="AF302" s="14"/>
      <c r="AG302" s="14"/>
      <c r="AH302" s="14"/>
      <c r="AI302" s="14"/>
      <c r="AJ302" s="14"/>
      <c r="AK302" s="14"/>
      <c r="AL302" s="14"/>
      <c r="AM302" s="14"/>
      <c r="AN302" s="14"/>
      <c r="AO302" s="14"/>
      <c r="AP302" s="14"/>
      <c r="AQ302" s="14"/>
      <c r="AR302" s="14"/>
      <c r="AS302" s="14"/>
      <c r="AT302" s="14"/>
      <c r="AU302" s="14"/>
      <c r="AV302" s="14"/>
      <c r="AW302" s="14"/>
      <c r="AX302" s="14"/>
      <c r="AY302" s="14"/>
      <c r="AZ302" s="14"/>
      <c r="BA302" s="14"/>
      <c r="BB302" s="14"/>
      <c r="BC302" s="14"/>
      <c r="BD302" s="14"/>
      <c r="BE302" s="14"/>
      <c r="BF302" s="14"/>
      <c r="BG302" s="14"/>
      <c r="BH302" s="14"/>
      <c r="BI302" s="14"/>
      <c r="BJ302" s="14"/>
      <c r="BK302" s="14"/>
      <c r="BL302" s="14"/>
      <c r="BM302" s="14"/>
      <c r="BN302" s="14"/>
      <c r="BO302" s="14"/>
      <c r="BP302" s="14"/>
      <c r="BQ302" s="14"/>
      <c r="BR302" s="14"/>
      <c r="BS302" s="14"/>
      <c r="BT302" s="14"/>
      <c r="BU302" s="14"/>
      <c r="BV302" s="14"/>
      <c r="BW302" s="14"/>
      <c r="BX302" s="14"/>
      <c r="BY302" s="14"/>
      <c r="BZ302" s="14"/>
      <c r="CA302" s="14"/>
      <c r="CB302" s="14"/>
      <c r="CC302" s="14"/>
      <c r="CD302" s="14"/>
      <c r="CE302" s="14"/>
      <c r="CF302" s="14"/>
      <c r="CG302" s="14"/>
      <c r="CH302" s="14"/>
      <c r="CI302" s="14"/>
      <c r="CJ302" s="14"/>
      <c r="CK302" s="14"/>
      <c r="CL302" s="14"/>
      <c r="CM302" s="14"/>
      <c r="CN302" s="14"/>
      <c r="CO302" s="14"/>
      <c r="CP302" s="14"/>
      <c r="CQ302" s="14"/>
      <c r="CR302" s="14"/>
      <c r="CS302" s="14"/>
      <c r="CT302" s="14"/>
      <c r="CU302" s="14"/>
      <c r="CV302" s="14"/>
      <c r="CW302" s="14"/>
      <c r="CX302" s="14"/>
      <c r="CY302" s="14"/>
      <c r="CZ302" s="14"/>
      <c r="DA302" s="14"/>
      <c r="DB302" s="14"/>
      <c r="DC302" s="14"/>
      <c r="DD302" s="14"/>
      <c r="DE302" s="14"/>
      <c r="DF302" s="14"/>
      <c r="DG302" s="14"/>
      <c r="DH302" s="14"/>
      <c r="DI302" s="14"/>
      <c r="DJ302" s="14"/>
      <c r="DK302" s="14"/>
      <c r="DL302" s="14"/>
      <c r="DM302" s="14"/>
      <c r="DN302" s="14"/>
      <c r="DO302" s="14"/>
      <c r="DP302" s="14"/>
      <c r="DQ302" s="14"/>
      <c r="DR302" s="14"/>
      <c r="DS302" s="14"/>
      <c r="DT302" s="14"/>
      <c r="DU302" s="14"/>
      <c r="DV302" s="14"/>
      <c r="DW302" s="14"/>
      <c r="DX302" s="14"/>
      <c r="DY302" s="14"/>
      <c r="DZ302" s="14"/>
      <c r="EA302" s="14"/>
      <c r="EB302" s="14"/>
      <c r="EC302" s="14"/>
      <c r="ED302" s="14"/>
      <c r="EE302" s="14"/>
      <c r="EF302" s="14"/>
      <c r="EG302" s="14"/>
      <c r="EH302" s="14"/>
      <c r="EI302" s="14"/>
      <c r="EJ302" s="14"/>
      <c r="EK302" s="14"/>
      <c r="EL302" s="14"/>
      <c r="EM302" s="14"/>
      <c r="EN302" s="14"/>
      <c r="EO302" s="14"/>
      <c r="EP302" s="14"/>
      <c r="EQ302" s="14"/>
      <c r="ER302" s="14"/>
      <c r="ES302" s="14"/>
      <c r="ET302" s="14"/>
      <c r="EU302" s="14"/>
      <c r="EV302" s="14"/>
      <c r="EW302" s="14"/>
      <c r="EX302" s="14"/>
      <c r="EY302" s="14"/>
      <c r="EZ302" s="14"/>
      <c r="FA302" s="14"/>
      <c r="FB302" s="14"/>
      <c r="FC302" s="14"/>
      <c r="FD302" s="14"/>
      <c r="FE302" s="14"/>
      <c r="FF302" s="14"/>
      <c r="FG302" s="14"/>
      <c r="FH302" s="14"/>
      <c r="FI302" s="14"/>
      <c r="FJ302" s="14"/>
      <c r="FK302" s="14"/>
      <c r="FL302" s="14"/>
      <c r="FM302" s="14"/>
      <c r="FN302" s="14"/>
      <c r="FO302" s="14"/>
      <c r="FP302" s="14"/>
      <c r="FQ302" s="14"/>
      <c r="FR302" s="14"/>
      <c r="FS302" s="14"/>
      <c r="FT302" s="14"/>
      <c r="FU302" s="14"/>
      <c r="FV302" s="14"/>
      <c r="FW302" s="14"/>
      <c r="FX302" s="14"/>
      <c r="FY302" s="14"/>
      <c r="FZ302" s="14"/>
      <c r="GA302" s="14"/>
      <c r="GB302" s="14"/>
      <c r="GC302" s="14"/>
      <c r="GD302" s="14"/>
      <c r="GE302" s="14"/>
      <c r="GF302" s="14"/>
      <c r="GG302" s="14"/>
      <c r="GH302" s="14"/>
      <c r="GI302" s="14"/>
      <c r="GJ302" s="14"/>
      <c r="GK302" s="14"/>
      <c r="GL302" s="14"/>
      <c r="GM302" s="14"/>
      <c r="GN302" s="14"/>
      <c r="GO302" s="14"/>
      <c r="GP302" s="14"/>
      <c r="GQ302" s="14"/>
      <c r="GR302" s="14"/>
      <c r="GS302" s="14"/>
      <c r="GT302" s="14"/>
      <c r="GU302" s="14"/>
      <c r="GV302" s="14"/>
      <c r="GW302" s="14"/>
      <c r="GX302" s="14"/>
      <c r="GY302" s="14"/>
      <c r="GZ302" s="14"/>
      <c r="HA302" s="14"/>
      <c r="HB302" s="14"/>
      <c r="HC302" s="14"/>
      <c r="HD302" s="14"/>
      <c r="HE302" s="14"/>
      <c r="HF302" s="14"/>
      <c r="HG302" s="14"/>
      <c r="HH302" s="14"/>
      <c r="HI302" s="14"/>
      <c r="HJ302" s="14"/>
      <c r="HK302" s="14"/>
      <c r="HL302" s="14"/>
      <c r="HM302" s="14"/>
      <c r="HN302" s="14"/>
      <c r="HO302" s="14"/>
      <c r="HP302" s="14"/>
      <c r="HQ302" s="14"/>
      <c r="HR302" s="14"/>
      <c r="HS302" s="14"/>
      <c r="HT302" s="14"/>
      <c r="HU302" s="14"/>
      <c r="HV302" s="14"/>
      <c r="HW302" s="14"/>
      <c r="HX302" s="14"/>
      <c r="HY302" s="14"/>
      <c r="HZ302" s="14"/>
      <c r="IA302" s="14"/>
      <c r="IB302" s="14"/>
      <c r="IC302" s="14"/>
      <c r="ID302" s="14"/>
      <c r="IE302" s="14"/>
      <c r="IF302" s="14"/>
      <c r="IG302" s="14"/>
      <c r="IH302" s="14"/>
      <c r="II302" s="14"/>
      <c r="IJ302" s="14"/>
      <c r="IK302" s="14"/>
      <c r="IL302" s="14"/>
      <c r="IM302" s="14"/>
      <c r="IN302" s="14"/>
      <c r="IO302" s="14"/>
      <c r="IP302" s="14"/>
      <c r="IQ302" s="14"/>
      <c r="IR302" s="14"/>
      <c r="IS302" s="14"/>
      <c r="IT302" s="14"/>
      <c r="IU302" s="14"/>
      <c r="IV302" s="14"/>
      <c r="IW302" s="14"/>
      <c r="IX302" s="14"/>
      <c r="IY302" s="14"/>
      <c r="IZ302" s="14"/>
      <c r="JA302" s="14"/>
      <c r="JB302" s="14"/>
      <c r="JC302" s="14"/>
      <c r="JD302" s="14"/>
      <c r="JE302" s="14"/>
      <c r="JF302" s="14"/>
      <c r="JG302" s="14"/>
      <c r="JH302" s="14"/>
      <c r="JI302" s="14"/>
      <c r="JJ302" s="14"/>
      <c r="JK302" s="14"/>
      <c r="JL302" s="14"/>
      <c r="JM302" s="14"/>
      <c r="JN302" s="14"/>
      <c r="JO302" s="14"/>
      <c r="JP302" s="14"/>
      <c r="JQ302" s="14"/>
      <c r="JR302" s="14"/>
      <c r="JS302" s="14"/>
      <c r="JT302" s="14"/>
      <c r="JU302" s="14"/>
      <c r="JV302" s="14"/>
      <c r="JW302" s="14"/>
      <c r="JX302" s="14"/>
      <c r="JY302" s="14"/>
      <c r="JZ302" s="14"/>
      <c r="KA302" s="14"/>
      <c r="KB302" s="14"/>
      <c r="KC302" s="14"/>
      <c r="KD302" s="14"/>
      <c r="KE302" s="14"/>
      <c r="KF302" s="14"/>
      <c r="KG302" s="14"/>
      <c r="KH302" s="14"/>
      <c r="KI302" s="14"/>
      <c r="KJ302" s="14"/>
      <c r="KK302" s="14"/>
      <c r="KL302" s="14"/>
      <c r="KM302" s="14"/>
      <c r="KN302" s="14"/>
      <c r="KO302" s="14"/>
      <c r="KP302" s="14"/>
      <c r="KQ302" s="14"/>
      <c r="KR302" s="14"/>
      <c r="KS302" s="14"/>
      <c r="KT302" s="14"/>
      <c r="KU302" s="14"/>
      <c r="KV302" s="14"/>
      <c r="KW302" s="14"/>
      <c r="KX302" s="14"/>
      <c r="KY302" s="14"/>
      <c r="KZ302" s="14"/>
      <c r="LA302" s="14"/>
      <c r="LB302" s="14"/>
      <c r="LC302" s="14"/>
      <c r="LD302" s="14"/>
      <c r="LE302" s="14"/>
      <c r="LF302" s="14"/>
      <c r="LG302" s="14"/>
      <c r="LH302" s="14"/>
      <c r="LI302" s="14"/>
      <c r="LJ302" s="14"/>
      <c r="LK302" s="14"/>
      <c r="LL302" s="14"/>
      <c r="LM302" s="14"/>
      <c r="LN302" s="14"/>
      <c r="LO302" s="14"/>
      <c r="LP302" s="14"/>
      <c r="LQ302" s="14"/>
      <c r="LR302" s="14"/>
      <c r="LS302" s="14"/>
      <c r="LT302" s="14"/>
      <c r="LU302" s="14"/>
      <c r="LV302" s="14"/>
      <c r="LW302" s="14"/>
      <c r="LX302" s="14"/>
      <c r="LY302" s="14"/>
      <c r="LZ302" s="14"/>
      <c r="MA302" s="14"/>
      <c r="MB302" s="14"/>
      <c r="MC302" s="14"/>
      <c r="MD302" s="14"/>
      <c r="ME302" s="14"/>
      <c r="MF302" s="14"/>
      <c r="MG302" s="14"/>
      <c r="MH302" s="14"/>
      <c r="MI302" s="14"/>
      <c r="MJ302" s="14"/>
      <c r="MK302" s="14"/>
      <c r="ML302" s="14"/>
      <c r="MM302" s="14"/>
      <c r="MN302" s="14"/>
      <c r="MO302" s="14"/>
      <c r="MP302" s="14"/>
      <c r="MQ302" s="14"/>
      <c r="MR302" s="14"/>
      <c r="MS302" s="14"/>
      <c r="MT302" s="14"/>
      <c r="MU302" s="14"/>
      <c r="MV302" s="14"/>
      <c r="MW302" s="14"/>
      <c r="MX302" s="14"/>
      <c r="MY302" s="14"/>
      <c r="MZ302" s="14"/>
      <c r="NA302" s="14"/>
      <c r="NB302" s="14"/>
      <c r="NC302" s="14"/>
      <c r="ND302" s="14"/>
      <c r="NE302" s="14"/>
      <c r="NF302" s="14"/>
      <c r="NG302" s="14"/>
      <c r="NH302" s="14"/>
      <c r="NI302" s="14"/>
      <c r="NJ302" s="14"/>
      <c r="NK302" s="14"/>
      <c r="NL302" s="14"/>
      <c r="NM302" s="14"/>
      <c r="NN302" s="14"/>
      <c r="NO302" s="14"/>
      <c r="NP302" s="14"/>
      <c r="NQ302" s="14"/>
      <c r="NR302" s="14"/>
      <c r="NS302" s="14"/>
      <c r="NT302" s="14"/>
      <c r="NU302" s="14"/>
      <c r="NV302" s="14"/>
      <c r="NW302" s="14"/>
      <c r="NX302" s="14"/>
      <c r="NY302" s="14"/>
      <c r="NZ302" s="14"/>
      <c r="OA302" s="14"/>
      <c r="OB302" s="14"/>
      <c r="OC302" s="14"/>
      <c r="OD302" s="14"/>
      <c r="OE302" s="14"/>
      <c r="OF302" s="14"/>
      <c r="OG302" s="14"/>
      <c r="OH302" s="14"/>
      <c r="OI302" s="14"/>
      <c r="OJ302" s="14"/>
      <c r="OK302" s="14"/>
      <c r="OL302" s="14"/>
      <c r="OM302" s="14"/>
      <c r="ON302" s="14"/>
      <c r="OO302" s="14"/>
      <c r="OP302" s="14"/>
      <c r="OQ302" s="14"/>
      <c r="OR302" s="14"/>
      <c r="OS302" s="14"/>
      <c r="OT302" s="14"/>
      <c r="OU302" s="14"/>
      <c r="OV302" s="14"/>
      <c r="OW302" s="14"/>
      <c r="OX302" s="14"/>
      <c r="OY302" s="14"/>
      <c r="OZ302" s="14"/>
      <c r="PA302" s="14"/>
      <c r="PB302" s="14"/>
      <c r="PC302" s="14"/>
      <c r="PD302" s="14"/>
      <c r="PE302" s="14"/>
      <c r="PF302" s="14"/>
      <c r="PG302" s="14"/>
      <c r="PH302" s="14"/>
      <c r="PI302" s="14"/>
      <c r="PJ302" s="14"/>
      <c r="PK302" s="14"/>
      <c r="PL302" s="14"/>
      <c r="PM302" s="14"/>
      <c r="PN302" s="14"/>
      <c r="PO302" s="14"/>
      <c r="PP302" s="14"/>
      <c r="PQ302" s="14"/>
      <c r="PR302" s="14"/>
      <c r="PS302" s="14"/>
      <c r="PT302" s="14"/>
      <c r="PU302" s="14"/>
      <c r="PV302" s="14"/>
      <c r="PW302" s="14"/>
      <c r="PX302" s="14"/>
      <c r="PY302" s="14"/>
      <c r="PZ302" s="14"/>
      <c r="QA302" s="14"/>
      <c r="QB302" s="14"/>
      <c r="QC302" s="14"/>
      <c r="QD302" s="14"/>
      <c r="QE302" s="14"/>
      <c r="QF302" s="14"/>
      <c r="QG302" s="14"/>
      <c r="QH302" s="14"/>
      <c r="QI302" s="14"/>
      <c r="QJ302" s="14"/>
      <c r="QK302" s="14"/>
      <c r="QL302" s="14"/>
      <c r="QM302" s="14"/>
      <c r="QN302" s="14"/>
      <c r="QO302" s="14"/>
      <c r="QP302" s="14"/>
      <c r="QQ302" s="14"/>
      <c r="QR302" s="14"/>
      <c r="QS302" s="14"/>
      <c r="QT302" s="14"/>
      <c r="QU302" s="14"/>
      <c r="QV302" s="14"/>
      <c r="QW302" s="14"/>
      <c r="QX302" s="14"/>
      <c r="QY302" s="14"/>
      <c r="QZ302" s="14"/>
      <c r="RA302" s="14"/>
      <c r="RB302" s="14"/>
      <c r="RC302" s="14"/>
      <c r="RD302" s="14"/>
      <c r="RE302" s="14"/>
      <c r="RF302" s="14"/>
      <c r="RG302" s="14"/>
      <c r="RH302" s="14"/>
      <c r="RI302" s="14"/>
      <c r="RJ302" s="14"/>
      <c r="RK302" s="14"/>
      <c r="RL302" s="14"/>
      <c r="RM302" s="14"/>
      <c r="RN302" s="14"/>
      <c r="RO302" s="14"/>
      <c r="RP302" s="14"/>
      <c r="RQ302" s="14"/>
      <c r="RR302" s="14"/>
      <c r="RS302" s="14"/>
      <c r="RT302" s="14"/>
      <c r="RU302" s="14"/>
      <c r="RV302" s="14"/>
      <c r="RW302" s="14"/>
      <c r="RX302" s="14"/>
      <c r="RY302" s="14"/>
      <c r="RZ302" s="14"/>
      <c r="SA302" s="14"/>
      <c r="SB302" s="14"/>
      <c r="SC302" s="14"/>
      <c r="SD302" s="14"/>
      <c r="SE302" s="14"/>
      <c r="SF302" s="14"/>
      <c r="SG302" s="14"/>
      <c r="SH302" s="14"/>
      <c r="SI302" s="14"/>
      <c r="SJ302" s="14"/>
      <c r="SK302" s="14"/>
      <c r="SL302" s="14"/>
      <c r="SM302" s="14"/>
      <c r="SN302" s="14"/>
      <c r="SO302" s="14"/>
      <c r="SP302" s="14"/>
      <c r="SQ302" s="14"/>
      <c r="SR302" s="14"/>
      <c r="SS302" s="14"/>
      <c r="ST302" s="14"/>
      <c r="SU302" s="14"/>
      <c r="SV302" s="14"/>
      <c r="SW302" s="14"/>
      <c r="SX302" s="14"/>
      <c r="SY302" s="14"/>
      <c r="SZ302" s="14"/>
      <c r="TA302" s="14"/>
      <c r="TB302" s="14"/>
      <c r="TC302" s="14"/>
      <c r="TD302" s="14"/>
      <c r="TE302" s="14"/>
      <c r="TF302" s="14"/>
      <c r="TG302" s="14"/>
      <c r="TH302" s="14"/>
      <c r="TI302" s="14"/>
      <c r="TJ302" s="14"/>
      <c r="TK302" s="14"/>
      <c r="TL302" s="14"/>
      <c r="TM302" s="14"/>
      <c r="TN302" s="14"/>
      <c r="TO302" s="14"/>
      <c r="TP302" s="14"/>
      <c r="TQ302" s="14"/>
      <c r="TR302" s="14"/>
      <c r="TS302" s="14"/>
      <c r="TT302" s="14"/>
      <c r="TU302" s="14"/>
      <c r="TV302" s="14"/>
      <c r="TW302" s="14"/>
      <c r="TX302" s="14"/>
      <c r="TY302" s="14"/>
      <c r="TZ302" s="14"/>
      <c r="UA302" s="14"/>
      <c r="UB302" s="14"/>
      <c r="UC302" s="14"/>
      <c r="UD302" s="14"/>
      <c r="UE302" s="14"/>
      <c r="UF302" s="14"/>
      <c r="UG302" s="14"/>
      <c r="UH302" s="14"/>
      <c r="UI302" s="14"/>
      <c r="UJ302" s="14"/>
      <c r="UK302" s="14"/>
      <c r="UL302" s="14"/>
      <c r="UM302" s="14"/>
      <c r="UN302" s="14"/>
      <c r="UO302" s="14"/>
      <c r="UP302" s="14"/>
    </row>
    <row r="303" spans="1:562" s="14" customFormat="1" ht="14.25" hidden="1" customHeight="1">
      <c r="A303" s="7"/>
      <c r="B303" s="73"/>
      <c r="C303" s="8" t="e">
        <v>#N/A</v>
      </c>
      <c r="D303" s="53" t="s">
        <v>586</v>
      </c>
      <c r="AA303" s="53"/>
    </row>
    <row r="304" spans="1:562" s="14" customFormat="1" ht="14.25" hidden="1" customHeight="1">
      <c r="A304" s="7"/>
      <c r="B304" s="73"/>
      <c r="C304" s="8" t="e">
        <v>#N/A</v>
      </c>
      <c r="D304" s="14" t="s">
        <v>586</v>
      </c>
    </row>
    <row r="305" spans="1:562" s="14" customFormat="1" ht="14.25" hidden="1" customHeight="1">
      <c r="A305" s="7"/>
      <c r="B305" s="73"/>
      <c r="C305" s="8" t="e">
        <v>#N/A</v>
      </c>
      <c r="D305" s="14" t="s">
        <v>586</v>
      </c>
    </row>
    <row r="306" spans="1:562" s="11" customFormat="1" ht="14.25" hidden="1" customHeight="1">
      <c r="A306" s="7"/>
      <c r="B306" s="73"/>
      <c r="C306" s="8" t="e">
        <v>#N/A</v>
      </c>
      <c r="D306" s="14" t="s">
        <v>586</v>
      </c>
      <c r="E306" s="14"/>
      <c r="F306" s="14"/>
      <c r="G306" s="14"/>
      <c r="H306" s="14"/>
      <c r="I306" s="14"/>
      <c r="J306" s="14"/>
      <c r="K306" s="14"/>
      <c r="L306" s="14"/>
      <c r="M306" s="14"/>
      <c r="N306" s="14"/>
      <c r="O306" s="14"/>
      <c r="P306" s="14"/>
      <c r="Q306" s="14"/>
      <c r="R306" s="14"/>
      <c r="S306" s="14"/>
      <c r="T306" s="14"/>
      <c r="U306" s="14"/>
      <c r="V306" s="14"/>
      <c r="W306" s="14"/>
      <c r="X306" s="14"/>
      <c r="Y306" s="14"/>
      <c r="Z306" s="14"/>
      <c r="AA306" s="14"/>
      <c r="AB306" s="14"/>
      <c r="AC306" s="14"/>
      <c r="AD306" s="14"/>
      <c r="AE306" s="14"/>
      <c r="AF306" s="14"/>
      <c r="AG306" s="14"/>
      <c r="AH306" s="14"/>
      <c r="AI306" s="14"/>
      <c r="AJ306" s="14"/>
      <c r="AK306" s="14"/>
      <c r="AL306" s="14"/>
      <c r="AM306" s="14"/>
      <c r="AN306" s="14"/>
      <c r="AO306" s="14"/>
      <c r="AP306" s="14"/>
      <c r="AQ306" s="14"/>
      <c r="AR306" s="14"/>
      <c r="AS306" s="14"/>
      <c r="AT306" s="14"/>
      <c r="AU306" s="14"/>
      <c r="AV306" s="14"/>
      <c r="AW306" s="14"/>
      <c r="AX306" s="14"/>
      <c r="AY306" s="14"/>
      <c r="AZ306" s="14"/>
      <c r="BA306" s="14"/>
      <c r="BB306" s="14"/>
      <c r="BC306" s="14"/>
      <c r="BD306" s="14"/>
      <c r="BE306" s="14"/>
      <c r="BF306" s="14"/>
      <c r="BG306" s="14"/>
      <c r="BH306" s="14"/>
      <c r="BI306" s="14"/>
      <c r="BJ306" s="14"/>
      <c r="BK306" s="14"/>
      <c r="BL306" s="14"/>
      <c r="BM306" s="14"/>
      <c r="BN306" s="14"/>
      <c r="BO306" s="14"/>
      <c r="BP306" s="14"/>
      <c r="BQ306" s="14"/>
      <c r="BR306" s="14"/>
      <c r="BS306" s="14"/>
      <c r="BT306" s="14"/>
      <c r="BU306" s="14"/>
      <c r="BV306" s="14"/>
      <c r="BW306" s="14"/>
      <c r="BX306" s="14"/>
      <c r="BY306" s="14"/>
      <c r="BZ306" s="14"/>
      <c r="CA306" s="14"/>
      <c r="CB306" s="14"/>
      <c r="CC306" s="14"/>
      <c r="CD306" s="14"/>
      <c r="CE306" s="14"/>
      <c r="CF306" s="14"/>
      <c r="CG306" s="14"/>
      <c r="CH306" s="14"/>
      <c r="CI306" s="14"/>
      <c r="CJ306" s="14"/>
      <c r="CK306" s="14"/>
      <c r="CL306" s="14"/>
      <c r="CM306" s="14"/>
      <c r="CN306" s="14"/>
      <c r="CO306" s="14"/>
      <c r="CP306" s="14"/>
      <c r="CQ306" s="14"/>
      <c r="CR306" s="14"/>
      <c r="CS306" s="14"/>
      <c r="CT306" s="14"/>
      <c r="CU306" s="14"/>
      <c r="CV306" s="14"/>
      <c r="CW306" s="14"/>
      <c r="CX306" s="14"/>
      <c r="CY306" s="14"/>
      <c r="CZ306" s="14"/>
      <c r="DA306" s="14"/>
      <c r="DB306" s="14"/>
      <c r="DC306" s="14"/>
      <c r="DD306" s="14"/>
      <c r="DE306" s="14"/>
      <c r="DF306" s="14"/>
      <c r="DG306" s="14"/>
      <c r="DH306" s="14"/>
      <c r="DI306" s="14"/>
      <c r="DJ306" s="14"/>
      <c r="DK306" s="14"/>
      <c r="DL306" s="14"/>
      <c r="DM306" s="14"/>
      <c r="DN306" s="14"/>
      <c r="DO306" s="14"/>
      <c r="DP306" s="14"/>
      <c r="DQ306" s="14"/>
      <c r="DR306" s="14"/>
      <c r="DS306" s="14"/>
      <c r="DT306" s="14"/>
      <c r="DU306" s="14"/>
      <c r="DV306" s="14"/>
      <c r="DW306" s="14"/>
      <c r="DX306" s="14"/>
      <c r="DY306" s="14"/>
      <c r="DZ306" s="14"/>
      <c r="EA306" s="14"/>
      <c r="EB306" s="14"/>
      <c r="EC306" s="14"/>
      <c r="ED306" s="14"/>
      <c r="EE306" s="14"/>
      <c r="EF306" s="14"/>
      <c r="EG306" s="14"/>
      <c r="EH306" s="14"/>
      <c r="EI306" s="14"/>
      <c r="EJ306" s="14"/>
      <c r="EK306" s="14"/>
      <c r="EL306" s="14"/>
      <c r="EM306" s="14"/>
      <c r="EN306" s="14"/>
      <c r="EO306" s="14"/>
      <c r="EP306" s="14"/>
      <c r="EQ306" s="14"/>
      <c r="ER306" s="14"/>
      <c r="ES306" s="14"/>
      <c r="ET306" s="14"/>
      <c r="EU306" s="14"/>
      <c r="EV306" s="14"/>
      <c r="EW306" s="14"/>
      <c r="EX306" s="14"/>
      <c r="EY306" s="14"/>
      <c r="EZ306" s="14"/>
      <c r="FA306" s="14"/>
      <c r="FB306" s="14"/>
      <c r="FC306" s="14"/>
      <c r="FD306" s="14"/>
      <c r="FE306" s="14"/>
      <c r="FF306" s="14"/>
      <c r="FG306" s="14"/>
      <c r="FH306" s="14"/>
      <c r="FI306" s="14"/>
      <c r="FJ306" s="14"/>
      <c r="FK306" s="14"/>
      <c r="FL306" s="14"/>
      <c r="FM306" s="14"/>
      <c r="FN306" s="14"/>
      <c r="FO306" s="14"/>
      <c r="FP306" s="14"/>
      <c r="FQ306" s="14"/>
      <c r="FR306" s="14"/>
      <c r="FS306" s="14"/>
      <c r="FT306" s="14"/>
      <c r="FU306" s="14"/>
      <c r="FV306" s="14"/>
      <c r="FW306" s="14"/>
      <c r="FX306" s="14"/>
      <c r="FY306" s="14"/>
      <c r="FZ306" s="14"/>
      <c r="GA306" s="14"/>
      <c r="GB306" s="14"/>
      <c r="GC306" s="14"/>
      <c r="GD306" s="14"/>
      <c r="GE306" s="14"/>
      <c r="GF306" s="14"/>
      <c r="GG306" s="14"/>
      <c r="GH306" s="14"/>
      <c r="GI306" s="14"/>
      <c r="GJ306" s="14"/>
      <c r="GK306" s="14"/>
      <c r="GL306" s="14"/>
      <c r="GM306" s="14"/>
      <c r="GN306" s="14"/>
      <c r="GO306" s="14"/>
      <c r="GP306" s="14"/>
      <c r="GQ306" s="14"/>
      <c r="GR306" s="14"/>
      <c r="GS306" s="14"/>
      <c r="GT306" s="14"/>
      <c r="GU306" s="14"/>
      <c r="GV306" s="14"/>
      <c r="GW306" s="14"/>
      <c r="GX306" s="14"/>
      <c r="GY306" s="14"/>
      <c r="GZ306" s="14"/>
      <c r="HA306" s="14"/>
      <c r="HB306" s="14"/>
      <c r="HC306" s="14"/>
      <c r="HD306" s="14"/>
      <c r="HE306" s="14"/>
      <c r="HF306" s="14"/>
      <c r="HG306" s="14"/>
      <c r="HH306" s="14"/>
      <c r="HI306" s="14"/>
      <c r="HJ306" s="14"/>
      <c r="HK306" s="14"/>
      <c r="HL306" s="14"/>
      <c r="HM306" s="14"/>
      <c r="HN306" s="14"/>
      <c r="HO306" s="14"/>
      <c r="HP306" s="14"/>
      <c r="HQ306" s="14"/>
      <c r="HR306" s="14"/>
      <c r="HS306" s="14"/>
      <c r="HT306" s="14"/>
      <c r="HU306" s="14"/>
      <c r="HV306" s="14"/>
      <c r="HW306" s="14"/>
      <c r="HX306" s="14"/>
      <c r="HY306" s="14"/>
      <c r="HZ306" s="14"/>
      <c r="IA306" s="14"/>
      <c r="IB306" s="14"/>
      <c r="IC306" s="14"/>
      <c r="ID306" s="14"/>
      <c r="IE306" s="14"/>
      <c r="IF306" s="14"/>
      <c r="IG306" s="14"/>
      <c r="IH306" s="14"/>
      <c r="II306" s="14"/>
      <c r="IJ306" s="14"/>
      <c r="IK306" s="14"/>
      <c r="IL306" s="14"/>
      <c r="IM306" s="14"/>
      <c r="IN306" s="14"/>
      <c r="IO306" s="14"/>
      <c r="IP306" s="14"/>
      <c r="IQ306" s="14"/>
      <c r="IR306" s="14"/>
      <c r="IS306" s="14"/>
      <c r="IT306" s="14"/>
      <c r="IU306" s="14"/>
      <c r="IV306" s="14"/>
      <c r="IW306" s="14"/>
      <c r="IX306" s="14"/>
      <c r="IY306" s="14"/>
      <c r="IZ306" s="14"/>
      <c r="JA306" s="14"/>
      <c r="JB306" s="14"/>
      <c r="JC306" s="14"/>
      <c r="JD306" s="14"/>
      <c r="JE306" s="14"/>
      <c r="JF306" s="14"/>
      <c r="JG306" s="14"/>
      <c r="JH306" s="14"/>
      <c r="JI306" s="14"/>
      <c r="JJ306" s="14"/>
      <c r="JK306" s="14"/>
      <c r="JL306" s="14"/>
      <c r="JM306" s="14"/>
      <c r="JN306" s="14"/>
      <c r="JO306" s="14"/>
      <c r="JP306" s="14"/>
      <c r="JQ306" s="14"/>
      <c r="JR306" s="14"/>
      <c r="JS306" s="14"/>
      <c r="JT306" s="14"/>
      <c r="JU306" s="14"/>
      <c r="JV306" s="14"/>
      <c r="JW306" s="14"/>
      <c r="JX306" s="14"/>
      <c r="JY306" s="14"/>
      <c r="JZ306" s="14"/>
      <c r="KA306" s="14"/>
      <c r="KB306" s="14"/>
      <c r="KC306" s="14"/>
      <c r="KD306" s="14"/>
      <c r="KE306" s="14"/>
      <c r="KF306" s="14"/>
      <c r="KG306" s="14"/>
      <c r="KH306" s="14"/>
      <c r="KI306" s="14"/>
      <c r="KJ306" s="14"/>
      <c r="KK306" s="14"/>
      <c r="KL306" s="14"/>
      <c r="KM306" s="14"/>
      <c r="KN306" s="14"/>
      <c r="KO306" s="14"/>
      <c r="KP306" s="14"/>
      <c r="KQ306" s="14"/>
      <c r="KR306" s="14"/>
      <c r="KS306" s="14"/>
      <c r="KT306" s="14"/>
      <c r="KU306" s="14"/>
      <c r="KV306" s="14"/>
      <c r="KW306" s="14"/>
      <c r="KX306" s="14"/>
      <c r="KY306" s="14"/>
      <c r="KZ306" s="14"/>
      <c r="LA306" s="14"/>
      <c r="LB306" s="14"/>
      <c r="LC306" s="14"/>
      <c r="LD306" s="14"/>
      <c r="LE306" s="14"/>
      <c r="LF306" s="14"/>
      <c r="LG306" s="14"/>
      <c r="LH306" s="14"/>
      <c r="LI306" s="14"/>
      <c r="LJ306" s="14"/>
      <c r="LK306" s="14"/>
      <c r="LL306" s="14"/>
      <c r="LM306" s="14"/>
      <c r="LN306" s="14"/>
      <c r="LO306" s="14"/>
      <c r="LP306" s="14"/>
      <c r="LQ306" s="14"/>
      <c r="LR306" s="14"/>
      <c r="LS306" s="14"/>
      <c r="LT306" s="14"/>
      <c r="LU306" s="14"/>
      <c r="LV306" s="14"/>
      <c r="LW306" s="14"/>
      <c r="LX306" s="14"/>
      <c r="LY306" s="14"/>
      <c r="LZ306" s="14"/>
      <c r="MA306" s="14"/>
      <c r="MB306" s="14"/>
      <c r="MC306" s="14"/>
      <c r="MD306" s="14"/>
      <c r="ME306" s="14"/>
      <c r="MF306" s="14"/>
      <c r="MG306" s="14"/>
      <c r="MH306" s="14"/>
      <c r="MI306" s="14"/>
      <c r="MJ306" s="14"/>
      <c r="MK306" s="14"/>
      <c r="ML306" s="14"/>
      <c r="MM306" s="14"/>
      <c r="MN306" s="14"/>
      <c r="MO306" s="14"/>
      <c r="MP306" s="14"/>
      <c r="MQ306" s="14"/>
      <c r="MR306" s="14"/>
      <c r="MS306" s="14"/>
      <c r="MT306" s="14"/>
      <c r="MU306" s="14"/>
      <c r="MV306" s="14"/>
      <c r="MW306" s="14"/>
      <c r="MX306" s="14"/>
      <c r="MY306" s="14"/>
      <c r="MZ306" s="14"/>
      <c r="NA306" s="14"/>
      <c r="NB306" s="14"/>
      <c r="NC306" s="14"/>
      <c r="ND306" s="14"/>
      <c r="NE306" s="14"/>
      <c r="NF306" s="14"/>
      <c r="NG306" s="14"/>
      <c r="NH306" s="14"/>
      <c r="NI306" s="14"/>
      <c r="NJ306" s="14"/>
      <c r="NK306" s="14"/>
      <c r="NL306" s="14"/>
      <c r="NM306" s="14"/>
      <c r="NN306" s="14"/>
      <c r="NO306" s="14"/>
      <c r="NP306" s="14"/>
      <c r="NQ306" s="14"/>
      <c r="NR306" s="14"/>
      <c r="NS306" s="14"/>
      <c r="NT306" s="14"/>
      <c r="NU306" s="14"/>
      <c r="NV306" s="14"/>
      <c r="NW306" s="14"/>
      <c r="NX306" s="14"/>
      <c r="NY306" s="14"/>
      <c r="NZ306" s="14"/>
      <c r="OA306" s="14"/>
      <c r="OB306" s="14"/>
      <c r="OC306" s="14"/>
      <c r="OD306" s="14"/>
      <c r="OE306" s="14"/>
      <c r="OF306" s="14"/>
      <c r="OG306" s="14"/>
      <c r="OH306" s="14"/>
      <c r="OI306" s="14"/>
      <c r="OJ306" s="14"/>
      <c r="OK306" s="14"/>
      <c r="OL306" s="14"/>
      <c r="OM306" s="14"/>
      <c r="ON306" s="14"/>
      <c r="OO306" s="14"/>
      <c r="OP306" s="14"/>
      <c r="OQ306" s="14"/>
      <c r="OR306" s="14"/>
      <c r="OS306" s="14"/>
      <c r="OT306" s="14"/>
      <c r="OU306" s="14"/>
      <c r="OV306" s="14"/>
      <c r="OW306" s="14"/>
      <c r="OX306" s="14"/>
      <c r="OY306" s="14"/>
      <c r="OZ306" s="14"/>
      <c r="PA306" s="14"/>
      <c r="PB306" s="14"/>
      <c r="PC306" s="14"/>
      <c r="PD306" s="14"/>
      <c r="PE306" s="14"/>
      <c r="PF306" s="14"/>
      <c r="PG306" s="14"/>
      <c r="PH306" s="14"/>
      <c r="PI306" s="14"/>
      <c r="PJ306" s="14"/>
      <c r="PK306" s="14"/>
      <c r="PL306" s="14"/>
      <c r="PM306" s="14"/>
      <c r="PN306" s="14"/>
      <c r="PO306" s="14"/>
      <c r="PP306" s="14"/>
      <c r="PQ306" s="14"/>
      <c r="PR306" s="14"/>
      <c r="PS306" s="14"/>
      <c r="PT306" s="14"/>
      <c r="PU306" s="14"/>
      <c r="PV306" s="14"/>
      <c r="PW306" s="14"/>
      <c r="PX306" s="14"/>
      <c r="PY306" s="14"/>
      <c r="PZ306" s="14"/>
      <c r="QA306" s="14"/>
      <c r="QB306" s="14"/>
      <c r="QC306" s="14"/>
      <c r="QD306" s="14"/>
      <c r="QE306" s="14"/>
      <c r="QF306" s="14"/>
      <c r="QG306" s="14"/>
      <c r="QH306" s="14"/>
      <c r="QI306" s="14"/>
      <c r="QJ306" s="14"/>
      <c r="QK306" s="14"/>
      <c r="QL306" s="14"/>
      <c r="QM306" s="14"/>
      <c r="QN306" s="14"/>
      <c r="QO306" s="14"/>
      <c r="QP306" s="14"/>
      <c r="QQ306" s="14"/>
      <c r="QR306" s="14"/>
      <c r="QS306" s="14"/>
      <c r="QT306" s="14"/>
      <c r="QU306" s="14"/>
      <c r="QV306" s="14"/>
      <c r="QW306" s="14"/>
      <c r="QX306" s="14"/>
      <c r="QY306" s="14"/>
      <c r="QZ306" s="14"/>
      <c r="RA306" s="14"/>
      <c r="RB306" s="14"/>
      <c r="RC306" s="14"/>
      <c r="RD306" s="14"/>
      <c r="RE306" s="14"/>
      <c r="RF306" s="14"/>
      <c r="RG306" s="14"/>
      <c r="RH306" s="14"/>
      <c r="RI306" s="14"/>
      <c r="RJ306" s="14"/>
      <c r="RK306" s="14"/>
      <c r="RL306" s="14"/>
      <c r="RM306" s="14"/>
      <c r="RN306" s="14"/>
      <c r="RO306" s="14"/>
      <c r="RP306" s="14"/>
      <c r="RQ306" s="14"/>
      <c r="RR306" s="14"/>
      <c r="RS306" s="14"/>
      <c r="RT306" s="14"/>
      <c r="RU306" s="14"/>
      <c r="RV306" s="14"/>
      <c r="RW306" s="14"/>
      <c r="RX306" s="14"/>
      <c r="RY306" s="14"/>
      <c r="RZ306" s="14"/>
      <c r="SA306" s="14"/>
      <c r="SB306" s="14"/>
      <c r="SC306" s="14"/>
      <c r="SD306" s="14"/>
      <c r="SE306" s="14"/>
      <c r="SF306" s="14"/>
      <c r="SG306" s="14"/>
      <c r="SH306" s="14"/>
      <c r="SI306" s="14"/>
      <c r="SJ306" s="14"/>
      <c r="SK306" s="14"/>
      <c r="SL306" s="14"/>
      <c r="SM306" s="14"/>
      <c r="SN306" s="14"/>
      <c r="SO306" s="14"/>
      <c r="SP306" s="14"/>
      <c r="SQ306" s="14"/>
      <c r="SR306" s="14"/>
      <c r="SS306" s="14"/>
      <c r="ST306" s="14"/>
      <c r="SU306" s="14"/>
      <c r="SV306" s="14"/>
      <c r="SW306" s="14"/>
      <c r="SX306" s="14"/>
      <c r="SY306" s="14"/>
      <c r="SZ306" s="14"/>
      <c r="TA306" s="14"/>
      <c r="TB306" s="14"/>
      <c r="TC306" s="14"/>
      <c r="TD306" s="14"/>
      <c r="TE306" s="14"/>
      <c r="TF306" s="14"/>
      <c r="TG306" s="14"/>
      <c r="TH306" s="14"/>
      <c r="TI306" s="14"/>
      <c r="TJ306" s="14"/>
      <c r="TK306" s="14"/>
      <c r="TL306" s="14"/>
      <c r="TM306" s="14"/>
      <c r="TN306" s="14"/>
      <c r="TO306" s="14"/>
      <c r="TP306" s="14"/>
      <c r="TQ306" s="14"/>
      <c r="TR306" s="14"/>
      <c r="TS306" s="14"/>
      <c r="TT306" s="14"/>
      <c r="TU306" s="14"/>
      <c r="TV306" s="14"/>
      <c r="TW306" s="14"/>
      <c r="TX306" s="14"/>
      <c r="TY306" s="14"/>
      <c r="TZ306" s="14"/>
      <c r="UA306" s="14"/>
      <c r="UB306" s="14"/>
      <c r="UC306" s="14"/>
      <c r="UD306" s="14"/>
      <c r="UE306" s="14"/>
      <c r="UF306" s="14"/>
      <c r="UG306" s="14"/>
      <c r="UH306" s="14"/>
      <c r="UI306" s="14"/>
      <c r="UJ306" s="14"/>
      <c r="UK306" s="14"/>
      <c r="UL306" s="14"/>
      <c r="UM306" s="14"/>
      <c r="UN306" s="14"/>
      <c r="UO306" s="14"/>
      <c r="UP306" s="14"/>
    </row>
    <row r="307" spans="1:562" s="14" customFormat="1" ht="14.25" hidden="1" customHeight="1">
      <c r="A307" s="7"/>
      <c r="B307" s="76"/>
      <c r="C307" s="8" t="e">
        <v>#N/A</v>
      </c>
      <c r="D307" s="14" t="s">
        <v>586</v>
      </c>
    </row>
    <row r="308" spans="1:562" ht="13.95" customHeight="1" collapsed="1">
      <c r="A308" s="96" t="s">
        <v>160</v>
      </c>
      <c r="B308" s="104" t="s">
        <v>219</v>
      </c>
      <c r="C308" s="98" t="s">
        <v>536</v>
      </c>
      <c r="D308" s="99" t="s">
        <v>586</v>
      </c>
      <c r="E308" s="100" t="s">
        <v>179</v>
      </c>
      <c r="F308" s="101"/>
      <c r="G308" s="101"/>
      <c r="H308" s="102"/>
      <c r="I308" s="102"/>
      <c r="J308" s="102"/>
      <c r="K308" s="102"/>
      <c r="L308" s="101"/>
      <c r="M308" s="101"/>
      <c r="N308" s="101"/>
      <c r="O308" s="101"/>
      <c r="P308" s="101"/>
      <c r="Q308" s="101"/>
      <c r="R308" s="101"/>
      <c r="S308" s="101"/>
      <c r="T308" s="101"/>
      <c r="U308" s="101"/>
      <c r="V308" s="101"/>
      <c r="W308" s="101"/>
      <c r="X308" s="101"/>
      <c r="Y308" s="101"/>
      <c r="Z308" s="101"/>
      <c r="AA308" s="103">
        <v>3000</v>
      </c>
    </row>
    <row r="309" spans="1:562" s="14" customFormat="1" ht="14.25" hidden="1" customHeight="1">
      <c r="A309" s="7"/>
      <c r="B309" s="74"/>
      <c r="C309" s="8" t="e">
        <v>#N/A</v>
      </c>
      <c r="D309" s="14" t="s">
        <v>586</v>
      </c>
    </row>
    <row r="310" spans="1:562" s="11" customFormat="1" ht="14.25" hidden="1" customHeight="1">
      <c r="A310" s="7"/>
      <c r="B310" s="73"/>
      <c r="C310" s="8" t="e">
        <v>#N/A</v>
      </c>
      <c r="D310" s="14" t="s">
        <v>586</v>
      </c>
      <c r="E310" s="14"/>
      <c r="F310" s="14"/>
      <c r="G310" s="14"/>
      <c r="H310" s="14"/>
      <c r="I310" s="14"/>
      <c r="J310" s="14"/>
      <c r="K310" s="14"/>
      <c r="L310" s="14"/>
      <c r="M310" s="14"/>
      <c r="N310" s="14"/>
      <c r="O310" s="14"/>
      <c r="P310" s="14"/>
      <c r="Q310" s="14"/>
      <c r="R310" s="14"/>
      <c r="S310" s="14"/>
      <c r="T310" s="14"/>
      <c r="U310" s="14"/>
      <c r="V310" s="14"/>
      <c r="W310" s="14"/>
      <c r="X310" s="14"/>
      <c r="Y310" s="14"/>
      <c r="Z310" s="14"/>
      <c r="AA310" s="14"/>
      <c r="AB310" s="14"/>
      <c r="AC310" s="14"/>
      <c r="AD310" s="14"/>
      <c r="AE310" s="14"/>
      <c r="AF310" s="14"/>
      <c r="AG310" s="14"/>
      <c r="AH310" s="14"/>
      <c r="AI310" s="14"/>
      <c r="AJ310" s="14"/>
      <c r="AK310" s="14"/>
      <c r="AL310" s="14"/>
      <c r="AM310" s="14"/>
      <c r="AN310" s="14"/>
      <c r="AO310" s="14"/>
      <c r="AP310" s="14"/>
      <c r="AQ310" s="14"/>
      <c r="AR310" s="14"/>
      <c r="AS310" s="14"/>
      <c r="AT310" s="14"/>
      <c r="AU310" s="14"/>
      <c r="AV310" s="14"/>
      <c r="AW310" s="14"/>
      <c r="AX310" s="14"/>
      <c r="AY310" s="14"/>
      <c r="AZ310" s="14"/>
      <c r="BA310" s="14"/>
      <c r="BB310" s="14"/>
      <c r="BC310" s="14"/>
      <c r="BD310" s="14"/>
      <c r="BE310" s="14"/>
      <c r="BF310" s="14"/>
      <c r="BG310" s="14"/>
      <c r="BH310" s="14"/>
      <c r="BI310" s="14"/>
      <c r="BJ310" s="14"/>
      <c r="BK310" s="14"/>
      <c r="BL310" s="14"/>
      <c r="BM310" s="14"/>
      <c r="BN310" s="14"/>
      <c r="BO310" s="14"/>
      <c r="BP310" s="14"/>
      <c r="BQ310" s="14"/>
      <c r="BR310" s="14"/>
      <c r="BS310" s="14"/>
      <c r="BT310" s="14"/>
      <c r="BU310" s="14"/>
      <c r="BV310" s="14"/>
      <c r="BW310" s="14"/>
      <c r="BX310" s="14"/>
      <c r="BY310" s="14"/>
      <c r="BZ310" s="14"/>
      <c r="CA310" s="14"/>
      <c r="CB310" s="14"/>
      <c r="CC310" s="14"/>
      <c r="CD310" s="14"/>
      <c r="CE310" s="14"/>
      <c r="CF310" s="14"/>
      <c r="CG310" s="14"/>
      <c r="CH310" s="14"/>
      <c r="CI310" s="14"/>
      <c r="CJ310" s="14"/>
      <c r="CK310" s="14"/>
      <c r="CL310" s="14"/>
      <c r="CM310" s="14"/>
      <c r="CN310" s="14"/>
      <c r="CO310" s="14"/>
      <c r="CP310" s="14"/>
      <c r="CQ310" s="14"/>
      <c r="CR310" s="14"/>
      <c r="CS310" s="14"/>
      <c r="CT310" s="14"/>
      <c r="CU310" s="14"/>
      <c r="CV310" s="14"/>
      <c r="CW310" s="14"/>
      <c r="CX310" s="14"/>
      <c r="CY310" s="14"/>
      <c r="CZ310" s="14"/>
      <c r="DA310" s="14"/>
      <c r="DB310" s="14"/>
      <c r="DC310" s="14"/>
      <c r="DD310" s="14"/>
      <c r="DE310" s="14"/>
      <c r="DF310" s="14"/>
      <c r="DG310" s="14"/>
      <c r="DH310" s="14"/>
      <c r="DI310" s="14"/>
      <c r="DJ310" s="14"/>
      <c r="DK310" s="14"/>
      <c r="DL310" s="14"/>
      <c r="DM310" s="14"/>
      <c r="DN310" s="14"/>
      <c r="DO310" s="14"/>
      <c r="DP310" s="14"/>
      <c r="DQ310" s="14"/>
      <c r="DR310" s="14"/>
      <c r="DS310" s="14"/>
      <c r="DT310" s="14"/>
      <c r="DU310" s="14"/>
      <c r="DV310" s="14"/>
      <c r="DW310" s="14"/>
      <c r="DX310" s="14"/>
      <c r="DY310" s="14"/>
      <c r="DZ310" s="14"/>
      <c r="EA310" s="14"/>
      <c r="EB310" s="14"/>
      <c r="EC310" s="14"/>
      <c r="ED310" s="14"/>
      <c r="EE310" s="14"/>
      <c r="EF310" s="14"/>
      <c r="EG310" s="14"/>
      <c r="EH310" s="14"/>
      <c r="EI310" s="14"/>
      <c r="EJ310" s="14"/>
      <c r="EK310" s="14"/>
      <c r="EL310" s="14"/>
      <c r="EM310" s="14"/>
      <c r="EN310" s="14"/>
      <c r="EO310" s="14"/>
      <c r="EP310" s="14"/>
      <c r="EQ310" s="14"/>
      <c r="ER310" s="14"/>
      <c r="ES310" s="14"/>
      <c r="ET310" s="14"/>
      <c r="EU310" s="14"/>
      <c r="EV310" s="14"/>
      <c r="EW310" s="14"/>
      <c r="EX310" s="14"/>
      <c r="EY310" s="14"/>
      <c r="EZ310" s="14"/>
      <c r="FA310" s="14"/>
      <c r="FB310" s="14"/>
      <c r="FC310" s="14"/>
      <c r="FD310" s="14"/>
      <c r="FE310" s="14"/>
      <c r="FF310" s="14"/>
      <c r="FG310" s="14"/>
      <c r="FH310" s="14"/>
      <c r="FI310" s="14"/>
      <c r="FJ310" s="14"/>
      <c r="FK310" s="14"/>
      <c r="FL310" s="14"/>
      <c r="FM310" s="14"/>
      <c r="FN310" s="14"/>
      <c r="FO310" s="14"/>
      <c r="FP310" s="14"/>
      <c r="FQ310" s="14"/>
      <c r="FR310" s="14"/>
      <c r="FS310" s="14"/>
      <c r="FT310" s="14"/>
      <c r="FU310" s="14"/>
      <c r="FV310" s="14"/>
      <c r="FW310" s="14"/>
      <c r="FX310" s="14"/>
      <c r="FY310" s="14"/>
      <c r="FZ310" s="14"/>
      <c r="GA310" s="14"/>
      <c r="GB310" s="14"/>
      <c r="GC310" s="14"/>
      <c r="GD310" s="14"/>
      <c r="GE310" s="14"/>
      <c r="GF310" s="14"/>
      <c r="GG310" s="14"/>
      <c r="GH310" s="14"/>
      <c r="GI310" s="14"/>
      <c r="GJ310" s="14"/>
      <c r="GK310" s="14"/>
      <c r="GL310" s="14"/>
      <c r="GM310" s="14"/>
      <c r="GN310" s="14"/>
      <c r="GO310" s="14"/>
      <c r="GP310" s="14"/>
      <c r="GQ310" s="14"/>
      <c r="GR310" s="14"/>
      <c r="GS310" s="14"/>
      <c r="GT310" s="14"/>
      <c r="GU310" s="14"/>
      <c r="GV310" s="14"/>
      <c r="GW310" s="14"/>
      <c r="GX310" s="14"/>
      <c r="GY310" s="14"/>
      <c r="GZ310" s="14"/>
      <c r="HA310" s="14"/>
      <c r="HB310" s="14"/>
      <c r="HC310" s="14"/>
      <c r="HD310" s="14"/>
      <c r="HE310" s="14"/>
      <c r="HF310" s="14"/>
      <c r="HG310" s="14"/>
      <c r="HH310" s="14"/>
      <c r="HI310" s="14"/>
      <c r="HJ310" s="14"/>
      <c r="HK310" s="14"/>
      <c r="HL310" s="14"/>
      <c r="HM310" s="14"/>
      <c r="HN310" s="14"/>
      <c r="HO310" s="14"/>
      <c r="HP310" s="14"/>
      <c r="HQ310" s="14"/>
      <c r="HR310" s="14"/>
      <c r="HS310" s="14"/>
      <c r="HT310" s="14"/>
      <c r="HU310" s="14"/>
      <c r="HV310" s="14"/>
      <c r="HW310" s="14"/>
      <c r="HX310" s="14"/>
      <c r="HY310" s="14"/>
      <c r="HZ310" s="14"/>
      <c r="IA310" s="14"/>
      <c r="IB310" s="14"/>
      <c r="IC310" s="14"/>
      <c r="ID310" s="14"/>
      <c r="IE310" s="14"/>
      <c r="IF310" s="14"/>
      <c r="IG310" s="14"/>
      <c r="IH310" s="14"/>
      <c r="II310" s="14"/>
      <c r="IJ310" s="14"/>
      <c r="IK310" s="14"/>
      <c r="IL310" s="14"/>
      <c r="IM310" s="14"/>
      <c r="IN310" s="14"/>
      <c r="IO310" s="14"/>
      <c r="IP310" s="14"/>
      <c r="IQ310" s="14"/>
      <c r="IR310" s="14"/>
      <c r="IS310" s="14"/>
      <c r="IT310" s="14"/>
      <c r="IU310" s="14"/>
      <c r="IV310" s="14"/>
      <c r="IW310" s="14"/>
      <c r="IX310" s="14"/>
      <c r="IY310" s="14"/>
      <c r="IZ310" s="14"/>
      <c r="JA310" s="14"/>
      <c r="JB310" s="14"/>
      <c r="JC310" s="14"/>
      <c r="JD310" s="14"/>
      <c r="JE310" s="14"/>
      <c r="JF310" s="14"/>
      <c r="JG310" s="14"/>
      <c r="JH310" s="14"/>
      <c r="JI310" s="14"/>
      <c r="JJ310" s="14"/>
      <c r="JK310" s="14"/>
      <c r="JL310" s="14"/>
      <c r="JM310" s="14"/>
      <c r="JN310" s="14"/>
      <c r="JO310" s="14"/>
      <c r="JP310" s="14"/>
      <c r="JQ310" s="14"/>
      <c r="JR310" s="14"/>
      <c r="JS310" s="14"/>
      <c r="JT310" s="14"/>
      <c r="JU310" s="14"/>
      <c r="JV310" s="14"/>
      <c r="JW310" s="14"/>
      <c r="JX310" s="14"/>
      <c r="JY310" s="14"/>
      <c r="JZ310" s="14"/>
      <c r="KA310" s="14"/>
      <c r="KB310" s="14"/>
      <c r="KC310" s="14"/>
      <c r="KD310" s="14"/>
      <c r="KE310" s="14"/>
      <c r="KF310" s="14"/>
      <c r="KG310" s="14"/>
      <c r="KH310" s="14"/>
      <c r="KI310" s="14"/>
      <c r="KJ310" s="14"/>
      <c r="KK310" s="14"/>
      <c r="KL310" s="14"/>
      <c r="KM310" s="14"/>
      <c r="KN310" s="14"/>
      <c r="KO310" s="14"/>
      <c r="KP310" s="14"/>
      <c r="KQ310" s="14"/>
      <c r="KR310" s="14"/>
      <c r="KS310" s="14"/>
      <c r="KT310" s="14"/>
      <c r="KU310" s="14"/>
      <c r="KV310" s="14"/>
      <c r="KW310" s="14"/>
      <c r="KX310" s="14"/>
      <c r="KY310" s="14"/>
      <c r="KZ310" s="14"/>
      <c r="LA310" s="14"/>
      <c r="LB310" s="14"/>
      <c r="LC310" s="14"/>
      <c r="LD310" s="14"/>
      <c r="LE310" s="14"/>
      <c r="LF310" s="14"/>
      <c r="LG310" s="14"/>
      <c r="LH310" s="14"/>
      <c r="LI310" s="14"/>
      <c r="LJ310" s="14"/>
      <c r="LK310" s="14"/>
      <c r="LL310" s="14"/>
      <c r="LM310" s="14"/>
      <c r="LN310" s="14"/>
      <c r="LO310" s="14"/>
      <c r="LP310" s="14"/>
      <c r="LQ310" s="14"/>
      <c r="LR310" s="14"/>
      <c r="LS310" s="14"/>
      <c r="LT310" s="14"/>
      <c r="LU310" s="14"/>
      <c r="LV310" s="14"/>
      <c r="LW310" s="14"/>
      <c r="LX310" s="14"/>
      <c r="LY310" s="14"/>
      <c r="LZ310" s="14"/>
      <c r="MA310" s="14"/>
      <c r="MB310" s="14"/>
      <c r="MC310" s="14"/>
      <c r="MD310" s="14"/>
      <c r="ME310" s="14"/>
      <c r="MF310" s="14"/>
      <c r="MG310" s="14"/>
      <c r="MH310" s="14"/>
      <c r="MI310" s="14"/>
      <c r="MJ310" s="14"/>
      <c r="MK310" s="14"/>
      <c r="ML310" s="14"/>
      <c r="MM310" s="14"/>
      <c r="MN310" s="14"/>
      <c r="MO310" s="14"/>
      <c r="MP310" s="14"/>
      <c r="MQ310" s="14"/>
      <c r="MR310" s="14"/>
      <c r="MS310" s="14"/>
      <c r="MT310" s="14"/>
      <c r="MU310" s="14"/>
      <c r="MV310" s="14"/>
      <c r="MW310" s="14"/>
      <c r="MX310" s="14"/>
      <c r="MY310" s="14"/>
      <c r="MZ310" s="14"/>
      <c r="NA310" s="14"/>
      <c r="NB310" s="14"/>
      <c r="NC310" s="14"/>
      <c r="ND310" s="14"/>
      <c r="NE310" s="14"/>
      <c r="NF310" s="14"/>
      <c r="NG310" s="14"/>
      <c r="NH310" s="14"/>
      <c r="NI310" s="14"/>
      <c r="NJ310" s="14"/>
      <c r="NK310" s="14"/>
      <c r="NL310" s="14"/>
      <c r="NM310" s="14"/>
      <c r="NN310" s="14"/>
      <c r="NO310" s="14"/>
      <c r="NP310" s="14"/>
      <c r="NQ310" s="14"/>
      <c r="NR310" s="14"/>
      <c r="NS310" s="14"/>
      <c r="NT310" s="14"/>
      <c r="NU310" s="14"/>
      <c r="NV310" s="14"/>
      <c r="NW310" s="14"/>
      <c r="NX310" s="14"/>
      <c r="NY310" s="14"/>
      <c r="NZ310" s="14"/>
      <c r="OA310" s="14"/>
      <c r="OB310" s="14"/>
      <c r="OC310" s="14"/>
      <c r="OD310" s="14"/>
      <c r="OE310" s="14"/>
      <c r="OF310" s="14"/>
      <c r="OG310" s="14"/>
      <c r="OH310" s="14"/>
      <c r="OI310" s="14"/>
      <c r="OJ310" s="14"/>
      <c r="OK310" s="14"/>
      <c r="OL310" s="14"/>
      <c r="OM310" s="14"/>
      <c r="ON310" s="14"/>
      <c r="OO310" s="14"/>
      <c r="OP310" s="14"/>
      <c r="OQ310" s="14"/>
      <c r="OR310" s="14"/>
      <c r="OS310" s="14"/>
      <c r="OT310" s="14"/>
      <c r="OU310" s="14"/>
      <c r="OV310" s="14"/>
      <c r="OW310" s="14"/>
      <c r="OX310" s="14"/>
      <c r="OY310" s="14"/>
      <c r="OZ310" s="14"/>
      <c r="PA310" s="14"/>
      <c r="PB310" s="14"/>
      <c r="PC310" s="14"/>
      <c r="PD310" s="14"/>
      <c r="PE310" s="14"/>
      <c r="PF310" s="14"/>
      <c r="PG310" s="14"/>
      <c r="PH310" s="14"/>
      <c r="PI310" s="14"/>
      <c r="PJ310" s="14"/>
      <c r="PK310" s="14"/>
      <c r="PL310" s="14"/>
      <c r="PM310" s="14"/>
      <c r="PN310" s="14"/>
      <c r="PO310" s="14"/>
      <c r="PP310" s="14"/>
      <c r="PQ310" s="14"/>
      <c r="PR310" s="14"/>
      <c r="PS310" s="14"/>
      <c r="PT310" s="14"/>
      <c r="PU310" s="14"/>
      <c r="PV310" s="14"/>
      <c r="PW310" s="14"/>
      <c r="PX310" s="14"/>
      <c r="PY310" s="14"/>
      <c r="PZ310" s="14"/>
      <c r="QA310" s="14"/>
      <c r="QB310" s="14"/>
      <c r="QC310" s="14"/>
      <c r="QD310" s="14"/>
      <c r="QE310" s="14"/>
      <c r="QF310" s="14"/>
      <c r="QG310" s="14"/>
      <c r="QH310" s="14"/>
      <c r="QI310" s="14"/>
      <c r="QJ310" s="14"/>
      <c r="QK310" s="14"/>
      <c r="QL310" s="14"/>
      <c r="QM310" s="14"/>
      <c r="QN310" s="14"/>
      <c r="QO310" s="14"/>
      <c r="QP310" s="14"/>
      <c r="QQ310" s="14"/>
      <c r="QR310" s="14"/>
      <c r="QS310" s="14"/>
      <c r="QT310" s="14"/>
      <c r="QU310" s="14"/>
      <c r="QV310" s="14"/>
      <c r="QW310" s="14"/>
      <c r="QX310" s="14"/>
      <c r="QY310" s="14"/>
      <c r="QZ310" s="14"/>
      <c r="RA310" s="14"/>
      <c r="RB310" s="14"/>
      <c r="RC310" s="14"/>
      <c r="RD310" s="14"/>
      <c r="RE310" s="14"/>
      <c r="RF310" s="14"/>
      <c r="RG310" s="14"/>
      <c r="RH310" s="14"/>
      <c r="RI310" s="14"/>
      <c r="RJ310" s="14"/>
      <c r="RK310" s="14"/>
      <c r="RL310" s="14"/>
      <c r="RM310" s="14"/>
      <c r="RN310" s="14"/>
      <c r="RO310" s="14"/>
      <c r="RP310" s="14"/>
      <c r="RQ310" s="14"/>
      <c r="RR310" s="14"/>
      <c r="RS310" s="14"/>
      <c r="RT310" s="14"/>
      <c r="RU310" s="14"/>
      <c r="RV310" s="14"/>
      <c r="RW310" s="14"/>
      <c r="RX310" s="14"/>
      <c r="RY310" s="14"/>
      <c r="RZ310" s="14"/>
      <c r="SA310" s="14"/>
      <c r="SB310" s="14"/>
      <c r="SC310" s="14"/>
      <c r="SD310" s="14"/>
      <c r="SE310" s="14"/>
      <c r="SF310" s="14"/>
      <c r="SG310" s="14"/>
      <c r="SH310" s="14"/>
      <c r="SI310" s="14"/>
      <c r="SJ310" s="14"/>
      <c r="SK310" s="14"/>
      <c r="SL310" s="14"/>
      <c r="SM310" s="14"/>
      <c r="SN310" s="14"/>
      <c r="SO310" s="14"/>
      <c r="SP310" s="14"/>
      <c r="SQ310" s="14"/>
      <c r="SR310" s="14"/>
      <c r="SS310" s="14"/>
      <c r="ST310" s="14"/>
      <c r="SU310" s="14"/>
      <c r="SV310" s="14"/>
      <c r="SW310" s="14"/>
      <c r="SX310" s="14"/>
      <c r="SY310" s="14"/>
      <c r="SZ310" s="14"/>
      <c r="TA310" s="14"/>
      <c r="TB310" s="14"/>
      <c r="TC310" s="14"/>
      <c r="TD310" s="14"/>
      <c r="TE310" s="14"/>
      <c r="TF310" s="14"/>
      <c r="TG310" s="14"/>
      <c r="TH310" s="14"/>
      <c r="TI310" s="14"/>
      <c r="TJ310" s="14"/>
      <c r="TK310" s="14"/>
      <c r="TL310" s="14"/>
      <c r="TM310" s="14"/>
      <c r="TN310" s="14"/>
      <c r="TO310" s="14"/>
      <c r="TP310" s="14"/>
      <c r="TQ310" s="14"/>
      <c r="TR310" s="14"/>
      <c r="TS310" s="14"/>
      <c r="TT310" s="14"/>
      <c r="TU310" s="14"/>
      <c r="TV310" s="14"/>
      <c r="TW310" s="14"/>
      <c r="TX310" s="14"/>
      <c r="TY310" s="14"/>
      <c r="TZ310" s="14"/>
      <c r="UA310" s="14"/>
      <c r="UB310" s="14"/>
      <c r="UC310" s="14"/>
      <c r="UD310" s="14"/>
      <c r="UE310" s="14"/>
      <c r="UF310" s="14"/>
      <c r="UG310" s="14"/>
      <c r="UH310" s="14"/>
      <c r="UI310" s="14"/>
      <c r="UJ310" s="14"/>
      <c r="UK310" s="14"/>
      <c r="UL310" s="14"/>
      <c r="UM310" s="14"/>
      <c r="UN310" s="14"/>
      <c r="UO310" s="14"/>
      <c r="UP310" s="14"/>
    </row>
    <row r="311" spans="1:562" s="14" customFormat="1" ht="14.25" hidden="1" customHeight="1">
      <c r="A311" s="7"/>
      <c r="B311" s="73"/>
      <c r="C311" s="8" t="e">
        <v>#N/A</v>
      </c>
      <c r="D311" s="53" t="s">
        <v>586</v>
      </c>
      <c r="AA311" s="53"/>
    </row>
    <row r="312" spans="1:562" s="14" customFormat="1" ht="14.25" hidden="1" customHeight="1">
      <c r="A312" s="7"/>
      <c r="B312" s="73"/>
      <c r="C312" s="8" t="e">
        <v>#N/A</v>
      </c>
      <c r="D312" s="14" t="s">
        <v>586</v>
      </c>
    </row>
    <row r="313" spans="1:562" s="14" customFormat="1" ht="14.25" hidden="1" customHeight="1">
      <c r="A313" s="7"/>
      <c r="B313" s="73"/>
      <c r="C313" s="8" t="e">
        <v>#N/A</v>
      </c>
      <c r="D313" s="14" t="s">
        <v>586</v>
      </c>
    </row>
    <row r="314" spans="1:562" s="11" customFormat="1" ht="14.25" hidden="1" customHeight="1">
      <c r="A314" s="7"/>
      <c r="B314" s="73"/>
      <c r="C314" s="8" t="e">
        <v>#N/A</v>
      </c>
      <c r="D314" s="14" t="s">
        <v>586</v>
      </c>
      <c r="E314" s="14"/>
      <c r="F314" s="14"/>
      <c r="G314" s="14"/>
      <c r="H314" s="14"/>
      <c r="I314" s="14"/>
      <c r="J314" s="14"/>
      <c r="K314" s="14"/>
      <c r="L314" s="14"/>
      <c r="M314" s="14"/>
      <c r="N314" s="14"/>
      <c r="O314" s="14"/>
      <c r="P314" s="14"/>
      <c r="Q314" s="14"/>
      <c r="R314" s="14"/>
      <c r="S314" s="14"/>
      <c r="T314" s="14"/>
      <c r="U314" s="14"/>
      <c r="V314" s="14"/>
      <c r="W314" s="14"/>
      <c r="X314" s="14"/>
      <c r="Y314" s="14"/>
      <c r="Z314" s="14"/>
      <c r="AA314" s="14"/>
      <c r="AB314" s="14"/>
      <c r="AC314" s="14"/>
      <c r="AD314" s="14"/>
      <c r="AE314" s="14"/>
      <c r="AF314" s="14"/>
      <c r="AG314" s="14"/>
      <c r="AH314" s="14"/>
      <c r="AI314" s="14"/>
      <c r="AJ314" s="14"/>
      <c r="AK314" s="14"/>
      <c r="AL314" s="14"/>
      <c r="AM314" s="14"/>
      <c r="AN314" s="14"/>
      <c r="AO314" s="14"/>
      <c r="AP314" s="14"/>
      <c r="AQ314" s="14"/>
      <c r="AR314" s="14"/>
      <c r="AS314" s="14"/>
      <c r="AT314" s="14"/>
      <c r="AU314" s="14"/>
      <c r="AV314" s="14"/>
      <c r="AW314" s="14"/>
      <c r="AX314" s="14"/>
      <c r="AY314" s="14"/>
      <c r="AZ314" s="14"/>
      <c r="BA314" s="14"/>
      <c r="BB314" s="14"/>
      <c r="BC314" s="14"/>
      <c r="BD314" s="14"/>
      <c r="BE314" s="14"/>
      <c r="BF314" s="14"/>
      <c r="BG314" s="14"/>
      <c r="BH314" s="14"/>
      <c r="BI314" s="14"/>
      <c r="BJ314" s="14"/>
      <c r="BK314" s="14"/>
      <c r="BL314" s="14"/>
      <c r="BM314" s="14"/>
      <c r="BN314" s="14"/>
      <c r="BO314" s="14"/>
      <c r="BP314" s="14"/>
      <c r="BQ314" s="14"/>
      <c r="BR314" s="14"/>
      <c r="BS314" s="14"/>
      <c r="BT314" s="14"/>
      <c r="BU314" s="14"/>
      <c r="BV314" s="14"/>
      <c r="BW314" s="14"/>
      <c r="BX314" s="14"/>
      <c r="BY314" s="14"/>
      <c r="BZ314" s="14"/>
      <c r="CA314" s="14"/>
      <c r="CB314" s="14"/>
      <c r="CC314" s="14"/>
      <c r="CD314" s="14"/>
      <c r="CE314" s="14"/>
      <c r="CF314" s="14"/>
      <c r="CG314" s="14"/>
      <c r="CH314" s="14"/>
      <c r="CI314" s="14"/>
      <c r="CJ314" s="14"/>
      <c r="CK314" s="14"/>
      <c r="CL314" s="14"/>
      <c r="CM314" s="14"/>
      <c r="CN314" s="14"/>
      <c r="CO314" s="14"/>
      <c r="CP314" s="14"/>
      <c r="CQ314" s="14"/>
      <c r="CR314" s="14"/>
      <c r="CS314" s="14"/>
      <c r="CT314" s="14"/>
      <c r="CU314" s="14"/>
      <c r="CV314" s="14"/>
      <c r="CW314" s="14"/>
      <c r="CX314" s="14"/>
      <c r="CY314" s="14"/>
      <c r="CZ314" s="14"/>
      <c r="DA314" s="14"/>
      <c r="DB314" s="14"/>
      <c r="DC314" s="14"/>
      <c r="DD314" s="14"/>
      <c r="DE314" s="14"/>
      <c r="DF314" s="14"/>
      <c r="DG314" s="14"/>
      <c r="DH314" s="14"/>
      <c r="DI314" s="14"/>
      <c r="DJ314" s="14"/>
      <c r="DK314" s="14"/>
      <c r="DL314" s="14"/>
      <c r="DM314" s="14"/>
      <c r="DN314" s="14"/>
      <c r="DO314" s="14"/>
      <c r="DP314" s="14"/>
      <c r="DQ314" s="14"/>
      <c r="DR314" s="14"/>
      <c r="DS314" s="14"/>
      <c r="DT314" s="14"/>
      <c r="DU314" s="14"/>
      <c r="DV314" s="14"/>
      <c r="DW314" s="14"/>
      <c r="DX314" s="14"/>
      <c r="DY314" s="14"/>
      <c r="DZ314" s="14"/>
      <c r="EA314" s="14"/>
      <c r="EB314" s="14"/>
      <c r="EC314" s="14"/>
      <c r="ED314" s="14"/>
      <c r="EE314" s="14"/>
      <c r="EF314" s="14"/>
      <c r="EG314" s="14"/>
      <c r="EH314" s="14"/>
      <c r="EI314" s="14"/>
      <c r="EJ314" s="14"/>
      <c r="EK314" s="14"/>
      <c r="EL314" s="14"/>
      <c r="EM314" s="14"/>
      <c r="EN314" s="14"/>
      <c r="EO314" s="14"/>
      <c r="EP314" s="14"/>
      <c r="EQ314" s="14"/>
      <c r="ER314" s="14"/>
      <c r="ES314" s="14"/>
      <c r="ET314" s="14"/>
      <c r="EU314" s="14"/>
      <c r="EV314" s="14"/>
      <c r="EW314" s="14"/>
      <c r="EX314" s="14"/>
      <c r="EY314" s="14"/>
      <c r="EZ314" s="14"/>
      <c r="FA314" s="14"/>
      <c r="FB314" s="14"/>
      <c r="FC314" s="14"/>
      <c r="FD314" s="14"/>
      <c r="FE314" s="14"/>
      <c r="FF314" s="14"/>
      <c r="FG314" s="14"/>
      <c r="FH314" s="14"/>
      <c r="FI314" s="14"/>
      <c r="FJ314" s="14"/>
      <c r="FK314" s="14"/>
      <c r="FL314" s="14"/>
      <c r="FM314" s="14"/>
      <c r="FN314" s="14"/>
      <c r="FO314" s="14"/>
      <c r="FP314" s="14"/>
      <c r="FQ314" s="14"/>
      <c r="FR314" s="14"/>
      <c r="FS314" s="14"/>
      <c r="FT314" s="14"/>
      <c r="FU314" s="14"/>
      <c r="FV314" s="14"/>
      <c r="FW314" s="14"/>
      <c r="FX314" s="14"/>
      <c r="FY314" s="14"/>
      <c r="FZ314" s="14"/>
      <c r="GA314" s="14"/>
      <c r="GB314" s="14"/>
      <c r="GC314" s="14"/>
      <c r="GD314" s="14"/>
      <c r="GE314" s="14"/>
      <c r="GF314" s="14"/>
      <c r="GG314" s="14"/>
      <c r="GH314" s="14"/>
      <c r="GI314" s="14"/>
      <c r="GJ314" s="14"/>
      <c r="GK314" s="14"/>
      <c r="GL314" s="14"/>
      <c r="GM314" s="14"/>
      <c r="GN314" s="14"/>
      <c r="GO314" s="14"/>
      <c r="GP314" s="14"/>
      <c r="GQ314" s="14"/>
      <c r="GR314" s="14"/>
      <c r="GS314" s="14"/>
      <c r="GT314" s="14"/>
      <c r="GU314" s="14"/>
      <c r="GV314" s="14"/>
      <c r="GW314" s="14"/>
      <c r="GX314" s="14"/>
      <c r="GY314" s="14"/>
      <c r="GZ314" s="14"/>
      <c r="HA314" s="14"/>
      <c r="HB314" s="14"/>
      <c r="HC314" s="14"/>
      <c r="HD314" s="14"/>
      <c r="HE314" s="14"/>
      <c r="HF314" s="14"/>
      <c r="HG314" s="14"/>
      <c r="HH314" s="14"/>
      <c r="HI314" s="14"/>
      <c r="HJ314" s="14"/>
      <c r="HK314" s="14"/>
      <c r="HL314" s="14"/>
      <c r="HM314" s="14"/>
      <c r="HN314" s="14"/>
      <c r="HO314" s="14"/>
      <c r="HP314" s="14"/>
      <c r="HQ314" s="14"/>
      <c r="HR314" s="14"/>
      <c r="HS314" s="14"/>
      <c r="HT314" s="14"/>
      <c r="HU314" s="14"/>
      <c r="HV314" s="14"/>
      <c r="HW314" s="14"/>
      <c r="HX314" s="14"/>
      <c r="HY314" s="14"/>
      <c r="HZ314" s="14"/>
      <c r="IA314" s="14"/>
      <c r="IB314" s="14"/>
      <c r="IC314" s="14"/>
      <c r="ID314" s="14"/>
      <c r="IE314" s="14"/>
      <c r="IF314" s="14"/>
      <c r="IG314" s="14"/>
      <c r="IH314" s="14"/>
      <c r="II314" s="14"/>
      <c r="IJ314" s="14"/>
      <c r="IK314" s="14"/>
      <c r="IL314" s="14"/>
      <c r="IM314" s="14"/>
      <c r="IN314" s="14"/>
      <c r="IO314" s="14"/>
      <c r="IP314" s="14"/>
      <c r="IQ314" s="14"/>
      <c r="IR314" s="14"/>
      <c r="IS314" s="14"/>
      <c r="IT314" s="14"/>
      <c r="IU314" s="14"/>
      <c r="IV314" s="14"/>
      <c r="IW314" s="14"/>
      <c r="IX314" s="14"/>
      <c r="IY314" s="14"/>
      <c r="IZ314" s="14"/>
      <c r="JA314" s="14"/>
      <c r="JB314" s="14"/>
      <c r="JC314" s="14"/>
      <c r="JD314" s="14"/>
      <c r="JE314" s="14"/>
      <c r="JF314" s="14"/>
      <c r="JG314" s="14"/>
      <c r="JH314" s="14"/>
      <c r="JI314" s="14"/>
      <c r="JJ314" s="14"/>
      <c r="JK314" s="14"/>
      <c r="JL314" s="14"/>
      <c r="JM314" s="14"/>
      <c r="JN314" s="14"/>
      <c r="JO314" s="14"/>
      <c r="JP314" s="14"/>
      <c r="JQ314" s="14"/>
      <c r="JR314" s="14"/>
      <c r="JS314" s="14"/>
      <c r="JT314" s="14"/>
      <c r="JU314" s="14"/>
      <c r="JV314" s="14"/>
      <c r="JW314" s="14"/>
      <c r="JX314" s="14"/>
      <c r="JY314" s="14"/>
      <c r="JZ314" s="14"/>
      <c r="KA314" s="14"/>
      <c r="KB314" s="14"/>
      <c r="KC314" s="14"/>
      <c r="KD314" s="14"/>
      <c r="KE314" s="14"/>
      <c r="KF314" s="14"/>
      <c r="KG314" s="14"/>
      <c r="KH314" s="14"/>
      <c r="KI314" s="14"/>
      <c r="KJ314" s="14"/>
      <c r="KK314" s="14"/>
      <c r="KL314" s="14"/>
      <c r="KM314" s="14"/>
      <c r="KN314" s="14"/>
      <c r="KO314" s="14"/>
      <c r="KP314" s="14"/>
      <c r="KQ314" s="14"/>
      <c r="KR314" s="14"/>
      <c r="KS314" s="14"/>
      <c r="KT314" s="14"/>
      <c r="KU314" s="14"/>
      <c r="KV314" s="14"/>
      <c r="KW314" s="14"/>
      <c r="KX314" s="14"/>
      <c r="KY314" s="14"/>
      <c r="KZ314" s="14"/>
      <c r="LA314" s="14"/>
      <c r="LB314" s="14"/>
      <c r="LC314" s="14"/>
      <c r="LD314" s="14"/>
      <c r="LE314" s="14"/>
      <c r="LF314" s="14"/>
      <c r="LG314" s="14"/>
      <c r="LH314" s="14"/>
      <c r="LI314" s="14"/>
      <c r="LJ314" s="14"/>
      <c r="LK314" s="14"/>
      <c r="LL314" s="14"/>
      <c r="LM314" s="14"/>
      <c r="LN314" s="14"/>
      <c r="LO314" s="14"/>
      <c r="LP314" s="14"/>
      <c r="LQ314" s="14"/>
      <c r="LR314" s="14"/>
      <c r="LS314" s="14"/>
      <c r="LT314" s="14"/>
      <c r="LU314" s="14"/>
      <c r="LV314" s="14"/>
      <c r="LW314" s="14"/>
      <c r="LX314" s="14"/>
      <c r="LY314" s="14"/>
      <c r="LZ314" s="14"/>
      <c r="MA314" s="14"/>
      <c r="MB314" s="14"/>
      <c r="MC314" s="14"/>
      <c r="MD314" s="14"/>
      <c r="ME314" s="14"/>
      <c r="MF314" s="14"/>
      <c r="MG314" s="14"/>
      <c r="MH314" s="14"/>
      <c r="MI314" s="14"/>
      <c r="MJ314" s="14"/>
      <c r="MK314" s="14"/>
      <c r="ML314" s="14"/>
      <c r="MM314" s="14"/>
      <c r="MN314" s="14"/>
      <c r="MO314" s="14"/>
      <c r="MP314" s="14"/>
      <c r="MQ314" s="14"/>
      <c r="MR314" s="14"/>
      <c r="MS314" s="14"/>
      <c r="MT314" s="14"/>
      <c r="MU314" s="14"/>
      <c r="MV314" s="14"/>
      <c r="MW314" s="14"/>
      <c r="MX314" s="14"/>
      <c r="MY314" s="14"/>
      <c r="MZ314" s="14"/>
      <c r="NA314" s="14"/>
      <c r="NB314" s="14"/>
      <c r="NC314" s="14"/>
      <c r="ND314" s="14"/>
      <c r="NE314" s="14"/>
      <c r="NF314" s="14"/>
      <c r="NG314" s="14"/>
      <c r="NH314" s="14"/>
      <c r="NI314" s="14"/>
      <c r="NJ314" s="14"/>
      <c r="NK314" s="14"/>
      <c r="NL314" s="14"/>
      <c r="NM314" s="14"/>
      <c r="NN314" s="14"/>
      <c r="NO314" s="14"/>
      <c r="NP314" s="14"/>
      <c r="NQ314" s="14"/>
      <c r="NR314" s="14"/>
      <c r="NS314" s="14"/>
      <c r="NT314" s="14"/>
      <c r="NU314" s="14"/>
      <c r="NV314" s="14"/>
      <c r="NW314" s="14"/>
      <c r="NX314" s="14"/>
      <c r="NY314" s="14"/>
      <c r="NZ314" s="14"/>
      <c r="OA314" s="14"/>
      <c r="OB314" s="14"/>
      <c r="OC314" s="14"/>
      <c r="OD314" s="14"/>
      <c r="OE314" s="14"/>
      <c r="OF314" s="14"/>
      <c r="OG314" s="14"/>
      <c r="OH314" s="14"/>
      <c r="OI314" s="14"/>
      <c r="OJ314" s="14"/>
      <c r="OK314" s="14"/>
      <c r="OL314" s="14"/>
      <c r="OM314" s="14"/>
      <c r="ON314" s="14"/>
      <c r="OO314" s="14"/>
      <c r="OP314" s="14"/>
      <c r="OQ314" s="14"/>
      <c r="OR314" s="14"/>
      <c r="OS314" s="14"/>
      <c r="OT314" s="14"/>
      <c r="OU314" s="14"/>
      <c r="OV314" s="14"/>
      <c r="OW314" s="14"/>
      <c r="OX314" s="14"/>
      <c r="OY314" s="14"/>
      <c r="OZ314" s="14"/>
      <c r="PA314" s="14"/>
      <c r="PB314" s="14"/>
      <c r="PC314" s="14"/>
      <c r="PD314" s="14"/>
      <c r="PE314" s="14"/>
      <c r="PF314" s="14"/>
      <c r="PG314" s="14"/>
      <c r="PH314" s="14"/>
      <c r="PI314" s="14"/>
      <c r="PJ314" s="14"/>
      <c r="PK314" s="14"/>
      <c r="PL314" s="14"/>
      <c r="PM314" s="14"/>
      <c r="PN314" s="14"/>
      <c r="PO314" s="14"/>
      <c r="PP314" s="14"/>
      <c r="PQ314" s="14"/>
      <c r="PR314" s="14"/>
      <c r="PS314" s="14"/>
      <c r="PT314" s="14"/>
      <c r="PU314" s="14"/>
      <c r="PV314" s="14"/>
      <c r="PW314" s="14"/>
      <c r="PX314" s="14"/>
      <c r="PY314" s="14"/>
      <c r="PZ314" s="14"/>
      <c r="QA314" s="14"/>
      <c r="QB314" s="14"/>
      <c r="QC314" s="14"/>
      <c r="QD314" s="14"/>
      <c r="QE314" s="14"/>
      <c r="QF314" s="14"/>
      <c r="QG314" s="14"/>
      <c r="QH314" s="14"/>
      <c r="QI314" s="14"/>
      <c r="QJ314" s="14"/>
      <c r="QK314" s="14"/>
      <c r="QL314" s="14"/>
      <c r="QM314" s="14"/>
      <c r="QN314" s="14"/>
      <c r="QO314" s="14"/>
      <c r="QP314" s="14"/>
      <c r="QQ314" s="14"/>
      <c r="QR314" s="14"/>
      <c r="QS314" s="14"/>
      <c r="QT314" s="14"/>
      <c r="QU314" s="14"/>
      <c r="QV314" s="14"/>
      <c r="QW314" s="14"/>
      <c r="QX314" s="14"/>
      <c r="QY314" s="14"/>
      <c r="QZ314" s="14"/>
      <c r="RA314" s="14"/>
      <c r="RB314" s="14"/>
      <c r="RC314" s="14"/>
      <c r="RD314" s="14"/>
      <c r="RE314" s="14"/>
      <c r="RF314" s="14"/>
      <c r="RG314" s="14"/>
      <c r="RH314" s="14"/>
      <c r="RI314" s="14"/>
      <c r="RJ314" s="14"/>
      <c r="RK314" s="14"/>
      <c r="RL314" s="14"/>
      <c r="RM314" s="14"/>
      <c r="RN314" s="14"/>
      <c r="RO314" s="14"/>
      <c r="RP314" s="14"/>
      <c r="RQ314" s="14"/>
      <c r="RR314" s="14"/>
      <c r="RS314" s="14"/>
      <c r="RT314" s="14"/>
      <c r="RU314" s="14"/>
      <c r="RV314" s="14"/>
      <c r="RW314" s="14"/>
      <c r="RX314" s="14"/>
      <c r="RY314" s="14"/>
      <c r="RZ314" s="14"/>
      <c r="SA314" s="14"/>
      <c r="SB314" s="14"/>
      <c r="SC314" s="14"/>
      <c r="SD314" s="14"/>
      <c r="SE314" s="14"/>
      <c r="SF314" s="14"/>
      <c r="SG314" s="14"/>
      <c r="SH314" s="14"/>
      <c r="SI314" s="14"/>
      <c r="SJ314" s="14"/>
      <c r="SK314" s="14"/>
      <c r="SL314" s="14"/>
      <c r="SM314" s="14"/>
      <c r="SN314" s="14"/>
      <c r="SO314" s="14"/>
      <c r="SP314" s="14"/>
      <c r="SQ314" s="14"/>
      <c r="SR314" s="14"/>
      <c r="SS314" s="14"/>
      <c r="ST314" s="14"/>
      <c r="SU314" s="14"/>
      <c r="SV314" s="14"/>
      <c r="SW314" s="14"/>
      <c r="SX314" s="14"/>
      <c r="SY314" s="14"/>
      <c r="SZ314" s="14"/>
      <c r="TA314" s="14"/>
      <c r="TB314" s="14"/>
      <c r="TC314" s="14"/>
      <c r="TD314" s="14"/>
      <c r="TE314" s="14"/>
      <c r="TF314" s="14"/>
      <c r="TG314" s="14"/>
      <c r="TH314" s="14"/>
      <c r="TI314" s="14"/>
      <c r="TJ314" s="14"/>
      <c r="TK314" s="14"/>
      <c r="TL314" s="14"/>
      <c r="TM314" s="14"/>
      <c r="TN314" s="14"/>
      <c r="TO314" s="14"/>
      <c r="TP314" s="14"/>
      <c r="TQ314" s="14"/>
      <c r="TR314" s="14"/>
      <c r="TS314" s="14"/>
      <c r="TT314" s="14"/>
      <c r="TU314" s="14"/>
      <c r="TV314" s="14"/>
      <c r="TW314" s="14"/>
      <c r="TX314" s="14"/>
      <c r="TY314" s="14"/>
      <c r="TZ314" s="14"/>
      <c r="UA314" s="14"/>
      <c r="UB314" s="14"/>
      <c r="UC314" s="14"/>
      <c r="UD314" s="14"/>
      <c r="UE314" s="14"/>
      <c r="UF314" s="14"/>
      <c r="UG314" s="14"/>
      <c r="UH314" s="14"/>
      <c r="UI314" s="14"/>
      <c r="UJ314" s="14"/>
      <c r="UK314" s="14"/>
      <c r="UL314" s="14"/>
      <c r="UM314" s="14"/>
      <c r="UN314" s="14"/>
      <c r="UO314" s="14"/>
      <c r="UP314" s="14"/>
    </row>
    <row r="315" spans="1:562" s="14" customFormat="1" ht="14.25" hidden="1" customHeight="1">
      <c r="A315" s="7"/>
      <c r="B315" s="76"/>
      <c r="C315" s="8" t="e">
        <v>#N/A</v>
      </c>
      <c r="D315" s="14" t="s">
        <v>586</v>
      </c>
    </row>
    <row r="316" spans="1:562" s="116" customFormat="1" ht="14.1" customHeight="1" collapsed="1">
      <c r="A316" s="96" t="s">
        <v>160</v>
      </c>
      <c r="B316" s="104" t="s">
        <v>345</v>
      </c>
      <c r="C316" s="98" t="s">
        <v>537</v>
      </c>
      <c r="D316" s="99" t="s">
        <v>586</v>
      </c>
      <c r="E316" s="100" t="s">
        <v>179</v>
      </c>
      <c r="F316" s="101"/>
      <c r="G316" s="101"/>
      <c r="H316" s="102"/>
      <c r="I316" s="102"/>
      <c r="J316" s="102"/>
      <c r="K316" s="102"/>
      <c r="L316" s="101"/>
      <c r="M316" s="101"/>
      <c r="N316" s="101"/>
      <c r="O316" s="101"/>
      <c r="P316" s="101"/>
      <c r="Q316" s="101"/>
      <c r="R316" s="101"/>
      <c r="S316" s="101"/>
      <c r="T316" s="101"/>
      <c r="U316" s="101"/>
      <c r="V316" s="101"/>
      <c r="W316" s="101"/>
      <c r="X316" s="101"/>
      <c r="Y316" s="101"/>
      <c r="Z316" s="101"/>
      <c r="AA316" s="103">
        <v>2500</v>
      </c>
      <c r="AB316" s="103"/>
      <c r="AC316" s="103"/>
      <c r="AD316" s="103"/>
      <c r="AE316" s="103"/>
      <c r="AF316" s="103"/>
      <c r="AG316" s="103"/>
      <c r="AH316" s="103"/>
      <c r="AI316" s="103"/>
      <c r="AJ316" s="103"/>
      <c r="AK316" s="103"/>
      <c r="AL316" s="103"/>
      <c r="AM316" s="103"/>
      <c r="AN316" s="103"/>
      <c r="AO316" s="103"/>
      <c r="AP316" s="103"/>
      <c r="AQ316" s="103"/>
      <c r="AR316" s="103"/>
      <c r="AS316" s="103"/>
      <c r="AT316" s="103"/>
      <c r="AU316" s="103"/>
      <c r="AV316" s="103"/>
      <c r="AW316" s="103"/>
      <c r="AX316" s="103"/>
      <c r="AY316" s="103"/>
      <c r="AZ316" s="103"/>
      <c r="BA316" s="103"/>
      <c r="BB316" s="103"/>
      <c r="BC316" s="103"/>
      <c r="BD316" s="103"/>
      <c r="BE316" s="103"/>
      <c r="BF316" s="103"/>
      <c r="BG316" s="103"/>
      <c r="BH316" s="103"/>
      <c r="BI316" s="103"/>
      <c r="BJ316" s="103"/>
      <c r="BK316" s="103"/>
      <c r="BL316" s="103"/>
      <c r="BM316" s="103"/>
      <c r="BN316" s="103"/>
      <c r="BO316" s="103"/>
      <c r="BP316" s="103"/>
      <c r="BQ316" s="103"/>
      <c r="BR316" s="103"/>
      <c r="BS316" s="103"/>
      <c r="BT316" s="103"/>
      <c r="BU316" s="103"/>
      <c r="BV316" s="103"/>
      <c r="BW316" s="103"/>
      <c r="BX316" s="103"/>
      <c r="BY316" s="103"/>
      <c r="BZ316" s="103"/>
      <c r="CA316" s="103"/>
      <c r="CB316" s="103"/>
      <c r="CC316" s="103"/>
      <c r="CD316" s="103"/>
      <c r="CE316" s="103"/>
      <c r="CF316" s="103"/>
      <c r="CG316" s="103"/>
      <c r="CH316" s="103"/>
      <c r="CI316" s="103"/>
      <c r="CJ316" s="103"/>
      <c r="CK316" s="103"/>
      <c r="CL316" s="103"/>
      <c r="CM316" s="103"/>
      <c r="CN316" s="103"/>
      <c r="CO316" s="103"/>
      <c r="CP316" s="103"/>
      <c r="CQ316" s="103"/>
      <c r="CR316" s="103"/>
      <c r="CS316" s="103"/>
      <c r="CT316" s="103"/>
      <c r="CU316" s="103"/>
      <c r="CV316" s="103"/>
      <c r="CW316" s="103"/>
      <c r="CX316" s="103"/>
      <c r="CY316" s="103"/>
      <c r="CZ316" s="103"/>
      <c r="DA316" s="103"/>
      <c r="DB316" s="103"/>
      <c r="DC316" s="103"/>
      <c r="DD316" s="103"/>
      <c r="DE316" s="103"/>
      <c r="DF316" s="103"/>
      <c r="DG316" s="103"/>
      <c r="DH316" s="103"/>
      <c r="DI316" s="103"/>
      <c r="DJ316" s="103"/>
      <c r="DK316" s="103"/>
      <c r="DL316" s="103"/>
      <c r="DM316" s="103"/>
      <c r="DN316" s="103"/>
      <c r="DO316" s="103"/>
      <c r="DP316" s="103"/>
      <c r="DQ316" s="103"/>
      <c r="DR316" s="103"/>
      <c r="DS316" s="103"/>
      <c r="DT316" s="103"/>
      <c r="DU316" s="103"/>
      <c r="DV316" s="103"/>
      <c r="DW316" s="103"/>
      <c r="DX316" s="103"/>
      <c r="DY316" s="103"/>
      <c r="DZ316" s="103"/>
      <c r="EA316" s="103"/>
      <c r="EB316" s="103"/>
      <c r="EC316" s="103"/>
      <c r="ED316" s="103"/>
      <c r="EE316" s="103"/>
      <c r="EF316" s="103"/>
      <c r="EG316" s="103"/>
      <c r="EH316" s="103"/>
      <c r="EI316" s="103"/>
      <c r="EJ316" s="103"/>
      <c r="EK316" s="103"/>
      <c r="EL316" s="103"/>
      <c r="EM316" s="103"/>
      <c r="EN316" s="103"/>
      <c r="EO316" s="103"/>
      <c r="EP316" s="103"/>
      <c r="EQ316" s="103"/>
      <c r="ER316" s="103"/>
      <c r="ES316" s="103"/>
      <c r="ET316" s="103"/>
      <c r="EU316" s="103"/>
      <c r="EV316" s="103"/>
      <c r="EW316" s="103"/>
      <c r="EX316" s="103"/>
      <c r="EY316" s="103"/>
      <c r="EZ316" s="103"/>
      <c r="FA316" s="103"/>
      <c r="FB316" s="103"/>
      <c r="FC316" s="103"/>
      <c r="FD316" s="103"/>
      <c r="FE316" s="103"/>
      <c r="FF316" s="103"/>
      <c r="FG316" s="103"/>
      <c r="FH316" s="103"/>
      <c r="FI316" s="103"/>
      <c r="FJ316" s="103"/>
      <c r="FK316" s="103"/>
      <c r="FL316" s="103"/>
      <c r="FM316" s="103"/>
      <c r="FN316" s="103"/>
      <c r="FO316" s="103"/>
      <c r="FP316" s="103"/>
      <c r="FQ316" s="103"/>
      <c r="FR316" s="103"/>
      <c r="FS316" s="103"/>
      <c r="FT316" s="103"/>
      <c r="FU316" s="103"/>
      <c r="FV316" s="103"/>
      <c r="FW316" s="103"/>
      <c r="FX316" s="103"/>
      <c r="FY316" s="103"/>
      <c r="FZ316" s="103"/>
      <c r="GA316" s="103"/>
      <c r="GB316" s="103"/>
      <c r="GC316" s="103"/>
      <c r="GD316" s="103"/>
      <c r="GE316" s="103"/>
      <c r="GF316" s="103"/>
      <c r="GG316" s="103"/>
      <c r="GH316" s="103"/>
      <c r="GI316" s="103"/>
      <c r="GJ316" s="103"/>
      <c r="GK316" s="103"/>
      <c r="GL316" s="103"/>
      <c r="GM316" s="103"/>
      <c r="GN316" s="103"/>
      <c r="GO316" s="103"/>
      <c r="GP316" s="103"/>
      <c r="GQ316" s="103"/>
      <c r="GR316" s="103"/>
      <c r="GS316" s="103"/>
      <c r="GT316" s="103"/>
      <c r="GU316" s="103"/>
      <c r="GV316" s="103"/>
      <c r="GW316" s="103"/>
      <c r="GX316" s="103"/>
      <c r="GY316" s="103"/>
      <c r="GZ316" s="103"/>
      <c r="HA316" s="103"/>
      <c r="HB316" s="103"/>
      <c r="HC316" s="103"/>
      <c r="HD316" s="103"/>
      <c r="HE316" s="103"/>
      <c r="HF316" s="103"/>
      <c r="HG316" s="103"/>
      <c r="HH316" s="103"/>
      <c r="HI316" s="103"/>
      <c r="HJ316" s="103"/>
      <c r="HK316" s="103"/>
      <c r="HL316" s="103"/>
      <c r="HM316" s="103"/>
      <c r="HN316" s="103"/>
      <c r="HO316" s="103"/>
      <c r="HP316" s="103"/>
      <c r="HQ316" s="103"/>
      <c r="HR316" s="103"/>
      <c r="HS316" s="103"/>
      <c r="HT316" s="103"/>
      <c r="HU316" s="103"/>
      <c r="HV316" s="103"/>
      <c r="HW316" s="103"/>
      <c r="HX316" s="103"/>
      <c r="HY316" s="103"/>
      <c r="HZ316" s="103"/>
      <c r="IA316" s="103"/>
      <c r="IB316" s="103"/>
      <c r="IC316" s="103"/>
      <c r="ID316" s="103"/>
      <c r="IE316" s="103"/>
      <c r="IF316" s="103"/>
      <c r="IG316" s="103"/>
      <c r="IH316" s="103"/>
      <c r="II316" s="103"/>
      <c r="IJ316" s="103"/>
      <c r="IK316" s="103"/>
      <c r="IL316" s="103"/>
      <c r="IM316" s="103"/>
      <c r="IN316" s="103"/>
      <c r="IO316" s="103"/>
      <c r="IP316" s="103"/>
      <c r="IQ316" s="103"/>
      <c r="IR316" s="103"/>
      <c r="IS316" s="103"/>
      <c r="IT316" s="103"/>
      <c r="IU316" s="103"/>
      <c r="IV316" s="103"/>
      <c r="IW316" s="103"/>
      <c r="IX316" s="103"/>
      <c r="IY316" s="103"/>
      <c r="IZ316" s="103"/>
      <c r="JA316" s="103"/>
      <c r="JB316" s="103"/>
      <c r="JC316" s="103"/>
      <c r="JD316" s="103"/>
      <c r="JE316" s="103"/>
      <c r="JF316" s="103"/>
      <c r="JG316" s="103"/>
      <c r="JH316" s="103"/>
      <c r="JI316" s="103"/>
      <c r="JJ316" s="103"/>
      <c r="JK316" s="103"/>
      <c r="JL316" s="103"/>
      <c r="JM316" s="103"/>
      <c r="JN316" s="103"/>
      <c r="JO316" s="103"/>
      <c r="JP316" s="103"/>
      <c r="JQ316" s="103"/>
      <c r="JR316" s="103"/>
      <c r="JS316" s="103"/>
      <c r="JT316" s="103"/>
      <c r="JU316" s="103"/>
      <c r="JV316" s="103"/>
      <c r="JW316" s="103"/>
      <c r="JX316" s="103"/>
      <c r="JY316" s="103"/>
      <c r="JZ316" s="103"/>
      <c r="KA316" s="103"/>
      <c r="KB316" s="103"/>
      <c r="KC316" s="103"/>
      <c r="KD316" s="103"/>
      <c r="KE316" s="103"/>
      <c r="KF316" s="103"/>
      <c r="KG316" s="103"/>
      <c r="KH316" s="103"/>
      <c r="KI316" s="103"/>
      <c r="KJ316" s="103"/>
      <c r="KK316" s="103"/>
      <c r="KL316" s="103"/>
      <c r="KM316" s="103"/>
      <c r="KN316" s="103"/>
      <c r="KO316" s="103"/>
      <c r="KP316" s="103"/>
      <c r="KQ316" s="103"/>
      <c r="KR316" s="103"/>
      <c r="KS316" s="103"/>
      <c r="KT316" s="103"/>
      <c r="KU316" s="103"/>
      <c r="KV316" s="103"/>
      <c r="KW316" s="103"/>
      <c r="KX316" s="103"/>
      <c r="KY316" s="103"/>
      <c r="KZ316" s="103"/>
      <c r="LA316" s="103"/>
      <c r="LB316" s="103"/>
      <c r="LC316" s="103"/>
      <c r="LD316" s="103"/>
      <c r="LE316" s="103"/>
      <c r="LF316" s="103"/>
      <c r="LG316" s="103"/>
      <c r="LH316" s="103"/>
      <c r="LI316" s="103"/>
      <c r="LJ316" s="103"/>
      <c r="LK316" s="103"/>
      <c r="LL316" s="103"/>
      <c r="LM316" s="103"/>
      <c r="LN316" s="103"/>
      <c r="LO316" s="103"/>
      <c r="LP316" s="103"/>
      <c r="LQ316" s="103"/>
      <c r="LR316" s="103"/>
      <c r="LS316" s="103"/>
      <c r="LT316" s="103"/>
      <c r="LU316" s="103"/>
      <c r="LV316" s="103"/>
      <c r="LW316" s="103"/>
      <c r="LX316" s="103"/>
      <c r="LY316" s="103"/>
      <c r="LZ316" s="103"/>
      <c r="MA316" s="103"/>
      <c r="MB316" s="103"/>
      <c r="MC316" s="103"/>
      <c r="MD316" s="103"/>
      <c r="ME316" s="103"/>
      <c r="MF316" s="103"/>
      <c r="MG316" s="103"/>
      <c r="MH316" s="103"/>
      <c r="MI316" s="103"/>
      <c r="MJ316" s="103"/>
      <c r="MK316" s="103"/>
      <c r="ML316" s="103"/>
      <c r="MM316" s="103"/>
      <c r="MN316" s="103"/>
      <c r="MO316" s="103"/>
      <c r="MP316" s="103"/>
      <c r="MQ316" s="103"/>
      <c r="MR316" s="103"/>
      <c r="MS316" s="103"/>
      <c r="MT316" s="103"/>
      <c r="MU316" s="103"/>
      <c r="MV316" s="103"/>
      <c r="MW316" s="103"/>
      <c r="MX316" s="103"/>
      <c r="MY316" s="103"/>
      <c r="MZ316" s="103"/>
      <c r="NA316" s="103"/>
      <c r="NB316" s="103"/>
      <c r="NC316" s="103"/>
      <c r="ND316" s="103"/>
      <c r="NE316" s="103"/>
      <c r="NF316" s="103"/>
      <c r="NG316" s="103"/>
      <c r="NH316" s="103"/>
      <c r="NI316" s="103"/>
      <c r="NJ316" s="103"/>
      <c r="NK316" s="103"/>
      <c r="NL316" s="103"/>
      <c r="NM316" s="103"/>
      <c r="NN316" s="103"/>
      <c r="NO316" s="103"/>
      <c r="NP316" s="103"/>
      <c r="NQ316" s="103"/>
      <c r="NR316" s="103"/>
      <c r="NS316" s="103"/>
      <c r="NT316" s="103"/>
      <c r="NU316" s="103"/>
      <c r="NV316" s="103"/>
      <c r="NW316" s="103"/>
      <c r="NX316" s="103"/>
      <c r="NY316" s="103"/>
      <c r="NZ316" s="103"/>
      <c r="OA316" s="103"/>
      <c r="OB316" s="103"/>
      <c r="OC316" s="103"/>
      <c r="OD316" s="103"/>
      <c r="OE316" s="103"/>
      <c r="OF316" s="103"/>
      <c r="OG316" s="103"/>
      <c r="OH316" s="103"/>
      <c r="OI316" s="103"/>
      <c r="OJ316" s="103"/>
      <c r="OK316" s="103"/>
      <c r="OL316" s="103"/>
      <c r="OM316" s="103"/>
      <c r="ON316" s="103"/>
      <c r="OO316" s="103"/>
      <c r="OP316" s="103"/>
      <c r="OQ316" s="103"/>
      <c r="OR316" s="103"/>
      <c r="OS316" s="103"/>
      <c r="OT316" s="103"/>
      <c r="OU316" s="103"/>
      <c r="OV316" s="103"/>
      <c r="OW316" s="103"/>
      <c r="OX316" s="103"/>
      <c r="OY316" s="103"/>
      <c r="OZ316" s="103"/>
      <c r="PA316" s="103"/>
      <c r="PB316" s="103"/>
      <c r="PC316" s="103"/>
      <c r="PD316" s="103"/>
      <c r="PE316" s="103"/>
      <c r="PF316" s="103"/>
      <c r="PG316" s="103"/>
      <c r="PH316" s="103"/>
      <c r="PI316" s="103"/>
      <c r="PJ316" s="103"/>
      <c r="PK316" s="103"/>
      <c r="PL316" s="103"/>
      <c r="PM316" s="103"/>
      <c r="PN316" s="103"/>
      <c r="PO316" s="103"/>
      <c r="PP316" s="103"/>
      <c r="PQ316" s="103"/>
      <c r="PR316" s="103"/>
      <c r="PS316" s="103"/>
      <c r="PT316" s="103"/>
      <c r="PU316" s="103"/>
      <c r="PV316" s="103"/>
      <c r="PW316" s="103"/>
      <c r="PX316" s="103"/>
      <c r="PY316" s="103"/>
      <c r="PZ316" s="103"/>
      <c r="QA316" s="103"/>
      <c r="QB316" s="103"/>
      <c r="QC316" s="103"/>
      <c r="QD316" s="103"/>
      <c r="QE316" s="103"/>
      <c r="QF316" s="103"/>
      <c r="QG316" s="103"/>
      <c r="QH316" s="103"/>
      <c r="QI316" s="103"/>
      <c r="QJ316" s="103"/>
      <c r="QK316" s="103"/>
      <c r="QL316" s="103"/>
      <c r="QM316" s="103"/>
      <c r="QN316" s="103"/>
      <c r="QO316" s="103"/>
      <c r="QP316" s="103"/>
      <c r="QQ316" s="103"/>
      <c r="QR316" s="103"/>
      <c r="QS316" s="103"/>
      <c r="QT316" s="103"/>
      <c r="QU316" s="103"/>
      <c r="QV316" s="103"/>
      <c r="QW316" s="103"/>
      <c r="QX316" s="103"/>
      <c r="QY316" s="103"/>
      <c r="QZ316" s="103"/>
      <c r="RA316" s="103"/>
      <c r="RB316" s="103"/>
      <c r="RC316" s="103"/>
      <c r="RD316" s="103"/>
      <c r="RE316" s="103"/>
      <c r="RF316" s="103"/>
      <c r="RG316" s="103"/>
      <c r="RH316" s="103"/>
      <c r="RI316" s="103"/>
      <c r="RJ316" s="103"/>
      <c r="RK316" s="103"/>
      <c r="RL316" s="103"/>
      <c r="RM316" s="103"/>
      <c r="RN316" s="103"/>
      <c r="RO316" s="103"/>
      <c r="RP316" s="103"/>
      <c r="RQ316" s="103"/>
      <c r="RR316" s="103"/>
      <c r="RS316" s="103"/>
      <c r="RT316" s="103"/>
      <c r="RU316" s="103"/>
      <c r="RV316" s="103"/>
      <c r="RW316" s="103"/>
      <c r="RX316" s="103"/>
      <c r="RY316" s="103"/>
      <c r="RZ316" s="103"/>
      <c r="SA316" s="103"/>
      <c r="SB316" s="103"/>
      <c r="SC316" s="103"/>
      <c r="SD316" s="103"/>
      <c r="SE316" s="103"/>
      <c r="SF316" s="103"/>
      <c r="SG316" s="103"/>
      <c r="SH316" s="103"/>
      <c r="SI316" s="103"/>
      <c r="SJ316" s="103"/>
      <c r="SK316" s="103"/>
      <c r="SL316" s="103"/>
      <c r="SM316" s="103"/>
      <c r="SN316" s="103"/>
      <c r="SO316" s="103"/>
      <c r="SP316" s="103"/>
      <c r="SQ316" s="103"/>
      <c r="SR316" s="103"/>
      <c r="SS316" s="103"/>
      <c r="ST316" s="103"/>
      <c r="SU316" s="103"/>
      <c r="SV316" s="103"/>
      <c r="SW316" s="103"/>
      <c r="SX316" s="103"/>
      <c r="SY316" s="103"/>
      <c r="SZ316" s="103"/>
      <c r="TA316" s="103"/>
      <c r="TB316" s="103"/>
      <c r="TC316" s="103"/>
      <c r="TD316" s="103"/>
      <c r="TE316" s="103"/>
      <c r="TF316" s="103"/>
      <c r="TG316" s="103"/>
      <c r="TH316" s="103"/>
      <c r="TI316" s="103"/>
      <c r="TJ316" s="103"/>
      <c r="TK316" s="103"/>
      <c r="TL316" s="103"/>
      <c r="TM316" s="103"/>
      <c r="TN316" s="103"/>
      <c r="TO316" s="103"/>
      <c r="TP316" s="103"/>
      <c r="TQ316" s="103"/>
      <c r="TR316" s="103"/>
      <c r="TS316" s="103"/>
      <c r="TT316" s="103"/>
      <c r="TU316" s="103"/>
      <c r="TV316" s="103"/>
      <c r="TW316" s="103"/>
      <c r="TX316" s="103"/>
      <c r="TY316" s="103"/>
      <c r="TZ316" s="103"/>
      <c r="UA316" s="103"/>
      <c r="UB316" s="103"/>
      <c r="UC316" s="103"/>
      <c r="UD316" s="103"/>
      <c r="UE316" s="103"/>
      <c r="UF316" s="103"/>
      <c r="UG316" s="103"/>
      <c r="UH316" s="103"/>
      <c r="UI316" s="103"/>
      <c r="UJ316" s="103"/>
      <c r="UK316" s="103"/>
      <c r="UL316" s="103"/>
      <c r="UM316" s="103"/>
      <c r="UN316" s="103"/>
      <c r="UO316" s="103"/>
      <c r="UP316" s="103"/>
    </row>
    <row r="317" spans="1:562" s="11" customFormat="1" ht="14.1" hidden="1" customHeight="1">
      <c r="A317" s="15"/>
      <c r="B317" s="74" t="s">
        <v>344</v>
      </c>
      <c r="C317" s="8" t="e">
        <v>#N/A</v>
      </c>
      <c r="D317" s="14" t="s">
        <v>586</v>
      </c>
      <c r="E317" s="14"/>
      <c r="F317" s="14"/>
      <c r="G317" s="14"/>
      <c r="H317" s="14"/>
      <c r="I317" s="14"/>
      <c r="J317" s="14"/>
      <c r="K317" s="14"/>
      <c r="L317" s="14"/>
      <c r="M317" s="14"/>
      <c r="N317" s="14"/>
      <c r="O317" s="14"/>
      <c r="P317" s="14"/>
      <c r="Q317" s="14"/>
      <c r="R317" s="14"/>
      <c r="S317" s="14"/>
      <c r="T317" s="14"/>
      <c r="U317" s="14"/>
      <c r="V317" s="14"/>
      <c r="W317" s="14"/>
      <c r="X317" s="14"/>
      <c r="Y317" s="14"/>
      <c r="Z317" s="14"/>
      <c r="AA317" s="14"/>
      <c r="AB317" s="14"/>
      <c r="AC317" s="14"/>
      <c r="AD317" s="14"/>
      <c r="AE317" s="14"/>
      <c r="AF317" s="14"/>
      <c r="AG317" s="14"/>
      <c r="AH317" s="14"/>
      <c r="AI317" s="14"/>
      <c r="AJ317" s="14"/>
      <c r="AK317" s="14"/>
      <c r="AL317" s="14"/>
      <c r="AM317" s="14"/>
      <c r="AN317" s="14"/>
      <c r="AO317" s="14"/>
      <c r="AP317" s="14"/>
      <c r="AQ317" s="14"/>
      <c r="AR317" s="14"/>
      <c r="AS317" s="14"/>
      <c r="AT317" s="14"/>
      <c r="AU317" s="14"/>
      <c r="AV317" s="14"/>
      <c r="AW317" s="14"/>
      <c r="AX317" s="14"/>
      <c r="AY317" s="14"/>
      <c r="AZ317" s="14"/>
      <c r="BA317" s="14"/>
      <c r="BB317" s="14"/>
      <c r="BC317" s="14"/>
      <c r="BD317" s="14"/>
      <c r="BE317" s="14"/>
      <c r="BF317" s="14"/>
      <c r="BG317" s="14"/>
      <c r="BH317" s="14"/>
      <c r="BI317" s="14"/>
      <c r="BJ317" s="14"/>
      <c r="BK317" s="14"/>
      <c r="BL317" s="14"/>
      <c r="BM317" s="14"/>
      <c r="BN317" s="14"/>
      <c r="BO317" s="14"/>
      <c r="BP317" s="14"/>
      <c r="BQ317" s="14"/>
      <c r="BR317" s="14"/>
      <c r="BS317" s="14"/>
      <c r="BT317" s="14"/>
      <c r="BU317" s="14"/>
      <c r="BV317" s="14"/>
      <c r="BW317" s="14"/>
      <c r="BX317" s="14"/>
      <c r="BY317" s="14"/>
      <c r="BZ317" s="14"/>
      <c r="CA317" s="14"/>
      <c r="CB317" s="14"/>
      <c r="CC317" s="14"/>
      <c r="CD317" s="14"/>
      <c r="CE317" s="14"/>
      <c r="CF317" s="14"/>
      <c r="CG317" s="14"/>
      <c r="CH317" s="14"/>
      <c r="CI317" s="14"/>
      <c r="CJ317" s="14"/>
      <c r="CK317" s="14"/>
      <c r="CL317" s="14"/>
      <c r="CM317" s="14"/>
      <c r="CN317" s="14"/>
      <c r="CO317" s="14"/>
      <c r="CP317" s="14"/>
      <c r="CQ317" s="14"/>
      <c r="CR317" s="14"/>
      <c r="CS317" s="14"/>
      <c r="CT317" s="14"/>
      <c r="CU317" s="14"/>
      <c r="CV317" s="14"/>
      <c r="CW317" s="14"/>
      <c r="CX317" s="14"/>
      <c r="CY317" s="14"/>
      <c r="CZ317" s="14"/>
      <c r="DA317" s="14"/>
      <c r="DB317" s="14"/>
      <c r="DC317" s="14"/>
      <c r="DD317" s="14"/>
      <c r="DE317" s="14"/>
      <c r="DF317" s="14"/>
      <c r="DG317" s="14"/>
      <c r="DH317" s="14"/>
      <c r="DI317" s="14"/>
      <c r="DJ317" s="14"/>
      <c r="DK317" s="14"/>
      <c r="DL317" s="14"/>
      <c r="DM317" s="14"/>
      <c r="DN317" s="14"/>
      <c r="DO317" s="14"/>
      <c r="DP317" s="14"/>
      <c r="DQ317" s="14"/>
      <c r="DR317" s="14"/>
      <c r="DS317" s="14"/>
      <c r="DT317" s="14"/>
      <c r="DU317" s="14"/>
      <c r="DV317" s="14"/>
      <c r="DW317" s="14"/>
      <c r="DX317" s="14"/>
      <c r="DY317" s="14"/>
      <c r="DZ317" s="14"/>
      <c r="EA317" s="14"/>
      <c r="EB317" s="14"/>
      <c r="EC317" s="14"/>
      <c r="ED317" s="14"/>
      <c r="EE317" s="14"/>
      <c r="EF317" s="14"/>
      <c r="EG317" s="14"/>
      <c r="EH317" s="14"/>
      <c r="EI317" s="14"/>
      <c r="EJ317" s="14"/>
      <c r="EK317" s="14"/>
      <c r="EL317" s="14"/>
      <c r="EM317" s="14"/>
      <c r="EN317" s="14"/>
      <c r="EO317" s="14"/>
      <c r="EP317" s="14"/>
      <c r="EQ317" s="14"/>
      <c r="ER317" s="14"/>
      <c r="ES317" s="14"/>
      <c r="ET317" s="14"/>
      <c r="EU317" s="14"/>
      <c r="EV317" s="14"/>
      <c r="EW317" s="14"/>
      <c r="EX317" s="14"/>
      <c r="EY317" s="14"/>
      <c r="EZ317" s="14"/>
      <c r="FA317" s="14"/>
      <c r="FB317" s="14"/>
      <c r="FC317" s="14"/>
      <c r="FD317" s="14"/>
      <c r="FE317" s="14"/>
      <c r="FF317" s="14"/>
      <c r="FG317" s="14"/>
      <c r="FH317" s="14"/>
      <c r="FI317" s="14"/>
      <c r="FJ317" s="14"/>
      <c r="FK317" s="14"/>
      <c r="FL317" s="14"/>
      <c r="FM317" s="14"/>
      <c r="FN317" s="14"/>
      <c r="FO317" s="14"/>
      <c r="FP317" s="14"/>
      <c r="FQ317" s="14"/>
      <c r="FR317" s="14"/>
      <c r="FS317" s="14"/>
      <c r="FT317" s="14"/>
      <c r="FU317" s="14"/>
      <c r="FV317" s="14"/>
      <c r="FW317" s="14"/>
      <c r="FX317" s="14"/>
      <c r="FY317" s="14"/>
      <c r="FZ317" s="14"/>
      <c r="GA317" s="14"/>
      <c r="GB317" s="14"/>
      <c r="GC317" s="14"/>
      <c r="GD317" s="14"/>
      <c r="GE317" s="14"/>
      <c r="GF317" s="14"/>
      <c r="GG317" s="14"/>
      <c r="GH317" s="14"/>
      <c r="GI317" s="14"/>
      <c r="GJ317" s="14"/>
      <c r="GK317" s="14"/>
      <c r="GL317" s="14"/>
      <c r="GM317" s="14"/>
      <c r="GN317" s="14"/>
      <c r="GO317" s="14"/>
      <c r="GP317" s="14"/>
      <c r="GQ317" s="14"/>
      <c r="GR317" s="14"/>
      <c r="GS317" s="14"/>
      <c r="GT317" s="14"/>
      <c r="GU317" s="14"/>
      <c r="GV317" s="14"/>
      <c r="GW317" s="14"/>
      <c r="GX317" s="14"/>
      <c r="GY317" s="14"/>
      <c r="GZ317" s="14"/>
      <c r="HA317" s="14"/>
      <c r="HB317" s="14"/>
      <c r="HC317" s="14"/>
      <c r="HD317" s="14"/>
      <c r="HE317" s="14"/>
      <c r="HF317" s="14"/>
      <c r="HG317" s="14"/>
      <c r="HH317" s="14"/>
      <c r="HI317" s="14"/>
      <c r="HJ317" s="14"/>
      <c r="HK317" s="14"/>
      <c r="HL317" s="14"/>
      <c r="HM317" s="14"/>
      <c r="HN317" s="14"/>
      <c r="HO317" s="14"/>
      <c r="HP317" s="14"/>
      <c r="HQ317" s="14"/>
      <c r="HR317" s="14"/>
      <c r="HS317" s="14"/>
      <c r="HT317" s="14"/>
      <c r="HU317" s="14"/>
      <c r="HV317" s="14"/>
      <c r="HW317" s="14"/>
      <c r="HX317" s="14"/>
      <c r="HY317" s="14"/>
      <c r="HZ317" s="14"/>
      <c r="IA317" s="14"/>
      <c r="IB317" s="14"/>
      <c r="IC317" s="14"/>
      <c r="ID317" s="14"/>
      <c r="IE317" s="14"/>
      <c r="IF317" s="14"/>
      <c r="IG317" s="14"/>
      <c r="IH317" s="14"/>
      <c r="II317" s="14"/>
      <c r="IJ317" s="14"/>
      <c r="IK317" s="14"/>
      <c r="IL317" s="14"/>
      <c r="IM317" s="14"/>
      <c r="IN317" s="14"/>
      <c r="IO317" s="14"/>
      <c r="IP317" s="14"/>
      <c r="IQ317" s="14"/>
      <c r="IR317" s="14"/>
      <c r="IS317" s="14"/>
      <c r="IT317" s="14"/>
      <c r="IU317" s="14"/>
      <c r="IV317" s="14"/>
      <c r="IW317" s="14"/>
      <c r="IX317" s="14"/>
      <c r="IY317" s="14"/>
      <c r="IZ317" s="14"/>
      <c r="JA317" s="14"/>
      <c r="JB317" s="14"/>
      <c r="JC317" s="14"/>
      <c r="JD317" s="14"/>
      <c r="JE317" s="14"/>
      <c r="JF317" s="14"/>
      <c r="JG317" s="14"/>
      <c r="JH317" s="14"/>
      <c r="JI317" s="14"/>
      <c r="JJ317" s="14"/>
      <c r="JK317" s="14"/>
      <c r="JL317" s="14"/>
      <c r="JM317" s="14"/>
      <c r="JN317" s="14"/>
      <c r="JO317" s="14"/>
      <c r="JP317" s="14"/>
      <c r="JQ317" s="14"/>
      <c r="JR317" s="14"/>
      <c r="JS317" s="14"/>
      <c r="JT317" s="14"/>
      <c r="JU317" s="14"/>
      <c r="JV317" s="14"/>
      <c r="JW317" s="14"/>
      <c r="JX317" s="14"/>
      <c r="JY317" s="14"/>
      <c r="JZ317" s="14"/>
      <c r="KA317" s="14"/>
      <c r="KB317" s="14"/>
      <c r="KC317" s="14"/>
      <c r="KD317" s="14"/>
      <c r="KE317" s="14"/>
      <c r="KF317" s="14"/>
      <c r="KG317" s="14"/>
      <c r="KH317" s="14"/>
      <c r="KI317" s="14"/>
      <c r="KJ317" s="14"/>
      <c r="KK317" s="14"/>
      <c r="KL317" s="14"/>
      <c r="KM317" s="14"/>
      <c r="KN317" s="14"/>
      <c r="KO317" s="14"/>
      <c r="KP317" s="14"/>
      <c r="KQ317" s="14"/>
      <c r="KR317" s="14"/>
      <c r="KS317" s="14"/>
      <c r="KT317" s="14"/>
      <c r="KU317" s="14"/>
      <c r="KV317" s="14"/>
      <c r="KW317" s="14"/>
      <c r="KX317" s="14"/>
      <c r="KY317" s="14"/>
      <c r="KZ317" s="14"/>
      <c r="LA317" s="14"/>
      <c r="LB317" s="14"/>
      <c r="LC317" s="14"/>
      <c r="LD317" s="14"/>
      <c r="LE317" s="14"/>
      <c r="LF317" s="14"/>
      <c r="LG317" s="14"/>
      <c r="LH317" s="14"/>
      <c r="LI317" s="14"/>
      <c r="LJ317" s="14"/>
      <c r="LK317" s="14"/>
      <c r="LL317" s="14"/>
      <c r="LM317" s="14"/>
      <c r="LN317" s="14"/>
      <c r="LO317" s="14"/>
      <c r="LP317" s="14"/>
      <c r="LQ317" s="14"/>
      <c r="LR317" s="14"/>
      <c r="LS317" s="14"/>
      <c r="LT317" s="14"/>
      <c r="LU317" s="14"/>
      <c r="LV317" s="14"/>
      <c r="LW317" s="14"/>
      <c r="LX317" s="14"/>
      <c r="LY317" s="14"/>
      <c r="LZ317" s="14"/>
      <c r="MA317" s="14"/>
      <c r="MB317" s="14"/>
      <c r="MC317" s="14"/>
      <c r="MD317" s="14"/>
      <c r="ME317" s="14"/>
      <c r="MF317" s="14"/>
      <c r="MG317" s="14"/>
      <c r="MH317" s="14"/>
      <c r="MI317" s="14"/>
      <c r="MJ317" s="14"/>
      <c r="MK317" s="14"/>
      <c r="ML317" s="14"/>
      <c r="MM317" s="14"/>
      <c r="MN317" s="14"/>
      <c r="MO317" s="14"/>
      <c r="MP317" s="14"/>
      <c r="MQ317" s="14"/>
      <c r="MR317" s="14"/>
      <c r="MS317" s="14"/>
      <c r="MT317" s="14"/>
      <c r="MU317" s="14"/>
      <c r="MV317" s="14"/>
      <c r="MW317" s="14"/>
      <c r="MX317" s="14"/>
      <c r="MY317" s="14"/>
      <c r="MZ317" s="14"/>
      <c r="NA317" s="14"/>
      <c r="NB317" s="14"/>
      <c r="NC317" s="14"/>
      <c r="ND317" s="14"/>
      <c r="NE317" s="14"/>
      <c r="NF317" s="14"/>
      <c r="NG317" s="14"/>
      <c r="NH317" s="14"/>
      <c r="NI317" s="14"/>
      <c r="NJ317" s="14"/>
      <c r="NK317" s="14"/>
      <c r="NL317" s="14"/>
      <c r="NM317" s="14"/>
      <c r="NN317" s="14"/>
      <c r="NO317" s="14"/>
      <c r="NP317" s="14"/>
      <c r="NQ317" s="14"/>
      <c r="NR317" s="14"/>
      <c r="NS317" s="14"/>
      <c r="NT317" s="14"/>
      <c r="NU317" s="14"/>
      <c r="NV317" s="14"/>
      <c r="NW317" s="14"/>
      <c r="NX317" s="14"/>
      <c r="NY317" s="14"/>
      <c r="NZ317" s="14"/>
      <c r="OA317" s="14"/>
      <c r="OB317" s="14"/>
      <c r="OC317" s="14"/>
      <c r="OD317" s="14"/>
      <c r="OE317" s="14"/>
      <c r="OF317" s="14"/>
      <c r="OG317" s="14"/>
      <c r="OH317" s="14"/>
      <c r="OI317" s="14"/>
      <c r="OJ317" s="14"/>
      <c r="OK317" s="14"/>
      <c r="OL317" s="14"/>
      <c r="OM317" s="14"/>
      <c r="ON317" s="14"/>
      <c r="OO317" s="14"/>
      <c r="OP317" s="14"/>
      <c r="OQ317" s="14"/>
      <c r="OR317" s="14"/>
      <c r="OS317" s="14"/>
      <c r="OT317" s="14"/>
      <c r="OU317" s="14"/>
      <c r="OV317" s="14"/>
      <c r="OW317" s="14"/>
      <c r="OX317" s="14"/>
      <c r="OY317" s="14"/>
      <c r="OZ317" s="14"/>
      <c r="PA317" s="14"/>
      <c r="PB317" s="14"/>
      <c r="PC317" s="14"/>
      <c r="PD317" s="14"/>
      <c r="PE317" s="14"/>
      <c r="PF317" s="14"/>
      <c r="PG317" s="14"/>
      <c r="PH317" s="14"/>
      <c r="PI317" s="14"/>
      <c r="PJ317" s="14"/>
      <c r="PK317" s="14"/>
      <c r="PL317" s="14"/>
      <c r="PM317" s="14"/>
      <c r="PN317" s="14"/>
      <c r="PO317" s="14"/>
      <c r="PP317" s="14"/>
      <c r="PQ317" s="14"/>
      <c r="PR317" s="14"/>
      <c r="PS317" s="14"/>
      <c r="PT317" s="14"/>
      <c r="PU317" s="14"/>
      <c r="PV317" s="14"/>
      <c r="PW317" s="14"/>
      <c r="PX317" s="14"/>
      <c r="PY317" s="14"/>
      <c r="PZ317" s="14"/>
      <c r="QA317" s="14"/>
      <c r="QB317" s="14"/>
      <c r="QC317" s="14"/>
      <c r="QD317" s="14"/>
      <c r="QE317" s="14"/>
      <c r="QF317" s="14"/>
      <c r="QG317" s="14"/>
      <c r="QH317" s="14"/>
      <c r="QI317" s="14"/>
      <c r="QJ317" s="14"/>
      <c r="QK317" s="14"/>
      <c r="QL317" s="14"/>
      <c r="QM317" s="14"/>
      <c r="QN317" s="14"/>
      <c r="QO317" s="14"/>
      <c r="QP317" s="14"/>
      <c r="QQ317" s="14"/>
      <c r="QR317" s="14"/>
      <c r="QS317" s="14"/>
      <c r="QT317" s="14"/>
      <c r="QU317" s="14"/>
      <c r="QV317" s="14"/>
      <c r="QW317" s="14"/>
      <c r="QX317" s="14"/>
      <c r="QY317" s="14"/>
      <c r="QZ317" s="14"/>
      <c r="RA317" s="14"/>
      <c r="RB317" s="14"/>
      <c r="RC317" s="14"/>
      <c r="RD317" s="14"/>
      <c r="RE317" s="14"/>
      <c r="RF317" s="14"/>
      <c r="RG317" s="14"/>
      <c r="RH317" s="14"/>
      <c r="RI317" s="14"/>
      <c r="RJ317" s="14"/>
      <c r="RK317" s="14"/>
      <c r="RL317" s="14"/>
      <c r="RM317" s="14"/>
      <c r="RN317" s="14"/>
      <c r="RO317" s="14"/>
      <c r="RP317" s="14"/>
      <c r="RQ317" s="14"/>
      <c r="RR317" s="14"/>
      <c r="RS317" s="14"/>
      <c r="RT317" s="14"/>
      <c r="RU317" s="14"/>
      <c r="RV317" s="14"/>
      <c r="RW317" s="14"/>
      <c r="RX317" s="14"/>
      <c r="RY317" s="14"/>
      <c r="RZ317" s="14"/>
      <c r="SA317" s="14"/>
      <c r="SB317" s="14"/>
      <c r="SC317" s="14"/>
      <c r="SD317" s="14"/>
      <c r="SE317" s="14"/>
      <c r="SF317" s="14"/>
      <c r="SG317" s="14"/>
      <c r="SH317" s="14"/>
      <c r="SI317" s="14"/>
      <c r="SJ317" s="14"/>
      <c r="SK317" s="14"/>
      <c r="SL317" s="14"/>
      <c r="SM317" s="14"/>
      <c r="SN317" s="14"/>
      <c r="SO317" s="14"/>
      <c r="SP317" s="14"/>
      <c r="SQ317" s="14"/>
      <c r="SR317" s="14"/>
      <c r="SS317" s="14"/>
      <c r="ST317" s="14"/>
      <c r="SU317" s="14"/>
      <c r="SV317" s="14"/>
      <c r="SW317" s="14"/>
      <c r="SX317" s="14"/>
      <c r="SY317" s="14"/>
      <c r="SZ317" s="14"/>
      <c r="TA317" s="14"/>
      <c r="TB317" s="14"/>
      <c r="TC317" s="14"/>
      <c r="TD317" s="14"/>
      <c r="TE317" s="14"/>
      <c r="TF317" s="14"/>
      <c r="TG317" s="14"/>
      <c r="TH317" s="14"/>
      <c r="TI317" s="14"/>
      <c r="TJ317" s="14"/>
      <c r="TK317" s="14"/>
      <c r="TL317" s="14"/>
      <c r="TM317" s="14"/>
      <c r="TN317" s="14"/>
      <c r="TO317" s="14"/>
      <c r="TP317" s="14"/>
      <c r="TQ317" s="14"/>
      <c r="TR317" s="14"/>
      <c r="TS317" s="14"/>
      <c r="TT317" s="14"/>
      <c r="TU317" s="14"/>
      <c r="TV317" s="14"/>
      <c r="TW317" s="14"/>
      <c r="TX317" s="14"/>
      <c r="TY317" s="14"/>
      <c r="TZ317" s="14"/>
      <c r="UA317" s="14"/>
      <c r="UB317" s="14"/>
      <c r="UC317" s="14"/>
      <c r="UD317" s="14"/>
      <c r="UE317" s="14"/>
      <c r="UF317" s="14"/>
      <c r="UG317" s="14"/>
      <c r="UH317" s="14"/>
      <c r="UI317" s="14"/>
      <c r="UJ317" s="14"/>
      <c r="UK317" s="14"/>
      <c r="UL317" s="14"/>
      <c r="UM317" s="14"/>
      <c r="UN317" s="14"/>
      <c r="UO317" s="14"/>
      <c r="UP317" s="14"/>
    </row>
    <row r="318" spans="1:562" s="11" customFormat="1" ht="14.1" hidden="1" customHeight="1">
      <c r="A318" s="15"/>
      <c r="B318" s="74" t="s">
        <v>191</v>
      </c>
      <c r="C318" s="8" t="e">
        <v>#N/A</v>
      </c>
      <c r="D318" s="14" t="s">
        <v>586</v>
      </c>
      <c r="E318" s="14"/>
      <c r="F318" s="14"/>
      <c r="G318" s="14"/>
      <c r="H318" s="14"/>
      <c r="I318" s="14"/>
      <c r="J318" s="14"/>
      <c r="K318" s="14"/>
      <c r="L318" s="14"/>
      <c r="M318" s="14"/>
      <c r="N318" s="14"/>
      <c r="O318" s="14"/>
      <c r="P318" s="14"/>
      <c r="Q318" s="14"/>
      <c r="R318" s="14"/>
      <c r="S318" s="14"/>
      <c r="T318" s="14"/>
      <c r="U318" s="14"/>
      <c r="V318" s="14"/>
      <c r="W318" s="14"/>
      <c r="X318" s="14"/>
      <c r="Y318" s="14"/>
      <c r="Z318" s="14"/>
      <c r="AA318" s="14"/>
      <c r="AB318" s="14"/>
      <c r="AC318" s="14"/>
      <c r="AD318" s="14"/>
      <c r="AE318" s="14"/>
      <c r="AF318" s="14"/>
      <c r="AG318" s="14"/>
      <c r="AH318" s="14"/>
      <c r="AI318" s="14"/>
      <c r="AJ318" s="14"/>
      <c r="AK318" s="14"/>
      <c r="AL318" s="14"/>
      <c r="AM318" s="14"/>
      <c r="AN318" s="14"/>
      <c r="AO318" s="14"/>
      <c r="AP318" s="14"/>
      <c r="AQ318" s="14"/>
      <c r="AR318" s="14"/>
      <c r="AS318" s="14"/>
      <c r="AT318" s="14"/>
      <c r="AU318" s="14"/>
      <c r="AV318" s="14"/>
      <c r="AW318" s="14"/>
      <c r="AX318" s="14"/>
      <c r="AY318" s="14"/>
      <c r="AZ318" s="14"/>
      <c r="BA318" s="14"/>
      <c r="BB318" s="14"/>
      <c r="BC318" s="14"/>
      <c r="BD318" s="14"/>
      <c r="BE318" s="14"/>
      <c r="BF318" s="14"/>
      <c r="BG318" s="14"/>
      <c r="BH318" s="14"/>
      <c r="BI318" s="14"/>
      <c r="BJ318" s="14"/>
      <c r="BK318" s="14"/>
      <c r="BL318" s="14"/>
      <c r="BM318" s="14"/>
      <c r="BN318" s="14"/>
      <c r="BO318" s="14"/>
      <c r="BP318" s="14"/>
      <c r="BQ318" s="14"/>
      <c r="BR318" s="14"/>
      <c r="BS318" s="14"/>
      <c r="BT318" s="14"/>
      <c r="BU318" s="14"/>
      <c r="BV318" s="14"/>
      <c r="BW318" s="14"/>
      <c r="BX318" s="14"/>
      <c r="BY318" s="14"/>
      <c r="BZ318" s="14"/>
      <c r="CA318" s="14"/>
      <c r="CB318" s="14"/>
      <c r="CC318" s="14"/>
      <c r="CD318" s="14"/>
      <c r="CE318" s="14"/>
      <c r="CF318" s="14"/>
      <c r="CG318" s="14"/>
      <c r="CH318" s="14"/>
      <c r="CI318" s="14"/>
      <c r="CJ318" s="14"/>
      <c r="CK318" s="14"/>
      <c r="CL318" s="14"/>
      <c r="CM318" s="14"/>
      <c r="CN318" s="14"/>
      <c r="CO318" s="14"/>
      <c r="CP318" s="14"/>
      <c r="CQ318" s="14"/>
      <c r="CR318" s="14"/>
      <c r="CS318" s="14"/>
      <c r="CT318" s="14"/>
      <c r="CU318" s="14"/>
      <c r="CV318" s="14"/>
      <c r="CW318" s="14"/>
      <c r="CX318" s="14"/>
      <c r="CY318" s="14"/>
      <c r="CZ318" s="14"/>
      <c r="DA318" s="14"/>
      <c r="DB318" s="14"/>
      <c r="DC318" s="14"/>
      <c r="DD318" s="14"/>
      <c r="DE318" s="14"/>
      <c r="DF318" s="14"/>
      <c r="DG318" s="14"/>
      <c r="DH318" s="14"/>
      <c r="DI318" s="14"/>
      <c r="DJ318" s="14"/>
      <c r="DK318" s="14"/>
      <c r="DL318" s="14"/>
      <c r="DM318" s="14"/>
      <c r="DN318" s="14"/>
      <c r="DO318" s="14"/>
      <c r="DP318" s="14"/>
      <c r="DQ318" s="14"/>
      <c r="DR318" s="14"/>
      <c r="DS318" s="14"/>
      <c r="DT318" s="14"/>
      <c r="DU318" s="14"/>
      <c r="DV318" s="14"/>
      <c r="DW318" s="14"/>
      <c r="DX318" s="14"/>
      <c r="DY318" s="14"/>
      <c r="DZ318" s="14"/>
      <c r="EA318" s="14"/>
      <c r="EB318" s="14"/>
      <c r="EC318" s="14"/>
      <c r="ED318" s="14"/>
      <c r="EE318" s="14"/>
      <c r="EF318" s="14"/>
      <c r="EG318" s="14"/>
      <c r="EH318" s="14"/>
      <c r="EI318" s="14"/>
      <c r="EJ318" s="14"/>
      <c r="EK318" s="14"/>
      <c r="EL318" s="14"/>
      <c r="EM318" s="14"/>
      <c r="EN318" s="14"/>
      <c r="EO318" s="14"/>
      <c r="EP318" s="14"/>
      <c r="EQ318" s="14"/>
      <c r="ER318" s="14"/>
      <c r="ES318" s="14"/>
      <c r="ET318" s="14"/>
      <c r="EU318" s="14"/>
      <c r="EV318" s="14"/>
      <c r="EW318" s="14"/>
      <c r="EX318" s="14"/>
      <c r="EY318" s="14"/>
      <c r="EZ318" s="14"/>
      <c r="FA318" s="14"/>
      <c r="FB318" s="14"/>
      <c r="FC318" s="14"/>
      <c r="FD318" s="14"/>
      <c r="FE318" s="14"/>
      <c r="FF318" s="14"/>
      <c r="FG318" s="14"/>
      <c r="FH318" s="14"/>
      <c r="FI318" s="14"/>
      <c r="FJ318" s="14"/>
      <c r="FK318" s="14"/>
      <c r="FL318" s="14"/>
      <c r="FM318" s="14"/>
      <c r="FN318" s="14"/>
      <c r="FO318" s="14"/>
      <c r="FP318" s="14"/>
      <c r="FQ318" s="14"/>
      <c r="FR318" s="14"/>
      <c r="FS318" s="14"/>
      <c r="FT318" s="14"/>
      <c r="FU318" s="14"/>
      <c r="FV318" s="14"/>
      <c r="FW318" s="14"/>
      <c r="FX318" s="14"/>
      <c r="FY318" s="14"/>
      <c r="FZ318" s="14"/>
      <c r="GA318" s="14"/>
      <c r="GB318" s="14"/>
      <c r="GC318" s="14"/>
      <c r="GD318" s="14"/>
      <c r="GE318" s="14"/>
      <c r="GF318" s="14"/>
      <c r="GG318" s="14"/>
      <c r="GH318" s="14"/>
      <c r="GI318" s="14"/>
      <c r="GJ318" s="14"/>
      <c r="GK318" s="14"/>
      <c r="GL318" s="14"/>
      <c r="GM318" s="14"/>
      <c r="GN318" s="14"/>
      <c r="GO318" s="14"/>
      <c r="GP318" s="14"/>
      <c r="GQ318" s="14"/>
      <c r="GR318" s="14"/>
      <c r="GS318" s="14"/>
      <c r="GT318" s="14"/>
      <c r="GU318" s="14"/>
      <c r="GV318" s="14"/>
      <c r="GW318" s="14"/>
      <c r="GX318" s="14"/>
      <c r="GY318" s="14"/>
      <c r="GZ318" s="14"/>
      <c r="HA318" s="14"/>
      <c r="HB318" s="14"/>
      <c r="HC318" s="14"/>
      <c r="HD318" s="14"/>
      <c r="HE318" s="14"/>
      <c r="HF318" s="14"/>
      <c r="HG318" s="14"/>
      <c r="HH318" s="14"/>
      <c r="HI318" s="14"/>
      <c r="HJ318" s="14"/>
      <c r="HK318" s="14"/>
      <c r="HL318" s="14"/>
      <c r="HM318" s="14"/>
      <c r="HN318" s="14"/>
      <c r="HO318" s="14"/>
      <c r="HP318" s="14"/>
      <c r="HQ318" s="14"/>
      <c r="HR318" s="14"/>
      <c r="HS318" s="14"/>
      <c r="HT318" s="14"/>
      <c r="HU318" s="14"/>
      <c r="HV318" s="14"/>
      <c r="HW318" s="14"/>
      <c r="HX318" s="14"/>
      <c r="HY318" s="14"/>
      <c r="HZ318" s="14"/>
      <c r="IA318" s="14"/>
      <c r="IB318" s="14"/>
      <c r="IC318" s="14"/>
      <c r="ID318" s="14"/>
      <c r="IE318" s="14"/>
      <c r="IF318" s="14"/>
      <c r="IG318" s="14"/>
      <c r="IH318" s="14"/>
      <c r="II318" s="14"/>
      <c r="IJ318" s="14"/>
      <c r="IK318" s="14"/>
      <c r="IL318" s="14"/>
      <c r="IM318" s="14"/>
      <c r="IN318" s="14"/>
      <c r="IO318" s="14"/>
      <c r="IP318" s="14"/>
      <c r="IQ318" s="14"/>
      <c r="IR318" s="14"/>
      <c r="IS318" s="14"/>
      <c r="IT318" s="14"/>
      <c r="IU318" s="14"/>
      <c r="IV318" s="14"/>
      <c r="IW318" s="14"/>
      <c r="IX318" s="14"/>
      <c r="IY318" s="14"/>
      <c r="IZ318" s="14"/>
      <c r="JA318" s="14"/>
      <c r="JB318" s="14"/>
      <c r="JC318" s="14"/>
      <c r="JD318" s="14"/>
      <c r="JE318" s="14"/>
      <c r="JF318" s="14"/>
      <c r="JG318" s="14"/>
      <c r="JH318" s="14"/>
      <c r="JI318" s="14"/>
      <c r="JJ318" s="14"/>
      <c r="JK318" s="14"/>
      <c r="JL318" s="14"/>
      <c r="JM318" s="14"/>
      <c r="JN318" s="14"/>
      <c r="JO318" s="14"/>
      <c r="JP318" s="14"/>
      <c r="JQ318" s="14"/>
      <c r="JR318" s="14"/>
      <c r="JS318" s="14"/>
      <c r="JT318" s="14"/>
      <c r="JU318" s="14"/>
      <c r="JV318" s="14"/>
      <c r="JW318" s="14"/>
      <c r="JX318" s="14"/>
      <c r="JY318" s="14"/>
      <c r="JZ318" s="14"/>
      <c r="KA318" s="14"/>
      <c r="KB318" s="14"/>
      <c r="KC318" s="14"/>
      <c r="KD318" s="14"/>
      <c r="KE318" s="14"/>
      <c r="KF318" s="14"/>
      <c r="KG318" s="14"/>
      <c r="KH318" s="14"/>
      <c r="KI318" s="14"/>
      <c r="KJ318" s="14"/>
      <c r="KK318" s="14"/>
      <c r="KL318" s="14"/>
      <c r="KM318" s="14"/>
      <c r="KN318" s="14"/>
      <c r="KO318" s="14"/>
      <c r="KP318" s="14"/>
      <c r="KQ318" s="14"/>
      <c r="KR318" s="14"/>
      <c r="KS318" s="14"/>
      <c r="KT318" s="14"/>
      <c r="KU318" s="14"/>
      <c r="KV318" s="14"/>
      <c r="KW318" s="14"/>
      <c r="KX318" s="14"/>
      <c r="KY318" s="14"/>
      <c r="KZ318" s="14"/>
      <c r="LA318" s="14"/>
      <c r="LB318" s="14"/>
      <c r="LC318" s="14"/>
      <c r="LD318" s="14"/>
      <c r="LE318" s="14"/>
      <c r="LF318" s="14"/>
      <c r="LG318" s="14"/>
      <c r="LH318" s="14"/>
      <c r="LI318" s="14"/>
      <c r="LJ318" s="14"/>
      <c r="LK318" s="14"/>
      <c r="LL318" s="14"/>
      <c r="LM318" s="14"/>
      <c r="LN318" s="14"/>
      <c r="LO318" s="14"/>
      <c r="LP318" s="14"/>
      <c r="LQ318" s="14"/>
      <c r="LR318" s="14"/>
      <c r="LS318" s="14"/>
      <c r="LT318" s="14"/>
      <c r="LU318" s="14"/>
      <c r="LV318" s="14"/>
      <c r="LW318" s="14"/>
      <c r="LX318" s="14"/>
      <c r="LY318" s="14"/>
      <c r="LZ318" s="14"/>
      <c r="MA318" s="14"/>
      <c r="MB318" s="14"/>
      <c r="MC318" s="14"/>
      <c r="MD318" s="14"/>
      <c r="ME318" s="14"/>
      <c r="MF318" s="14"/>
      <c r="MG318" s="14"/>
      <c r="MH318" s="14"/>
      <c r="MI318" s="14"/>
      <c r="MJ318" s="14"/>
      <c r="MK318" s="14"/>
      <c r="ML318" s="14"/>
      <c r="MM318" s="14"/>
      <c r="MN318" s="14"/>
      <c r="MO318" s="14"/>
      <c r="MP318" s="14"/>
      <c r="MQ318" s="14"/>
      <c r="MR318" s="14"/>
      <c r="MS318" s="14"/>
      <c r="MT318" s="14"/>
      <c r="MU318" s="14"/>
      <c r="MV318" s="14"/>
      <c r="MW318" s="14"/>
      <c r="MX318" s="14"/>
      <c r="MY318" s="14"/>
      <c r="MZ318" s="14"/>
      <c r="NA318" s="14"/>
      <c r="NB318" s="14"/>
      <c r="NC318" s="14"/>
      <c r="ND318" s="14"/>
      <c r="NE318" s="14"/>
      <c r="NF318" s="14"/>
      <c r="NG318" s="14"/>
      <c r="NH318" s="14"/>
      <c r="NI318" s="14"/>
      <c r="NJ318" s="14"/>
      <c r="NK318" s="14"/>
      <c r="NL318" s="14"/>
      <c r="NM318" s="14"/>
      <c r="NN318" s="14"/>
      <c r="NO318" s="14"/>
      <c r="NP318" s="14"/>
      <c r="NQ318" s="14"/>
      <c r="NR318" s="14"/>
      <c r="NS318" s="14"/>
      <c r="NT318" s="14"/>
      <c r="NU318" s="14"/>
      <c r="NV318" s="14"/>
      <c r="NW318" s="14"/>
      <c r="NX318" s="14"/>
      <c r="NY318" s="14"/>
      <c r="NZ318" s="14"/>
      <c r="OA318" s="14"/>
      <c r="OB318" s="14"/>
      <c r="OC318" s="14"/>
      <c r="OD318" s="14"/>
      <c r="OE318" s="14"/>
      <c r="OF318" s="14"/>
      <c r="OG318" s="14"/>
      <c r="OH318" s="14"/>
      <c r="OI318" s="14"/>
      <c r="OJ318" s="14"/>
      <c r="OK318" s="14"/>
      <c r="OL318" s="14"/>
      <c r="OM318" s="14"/>
      <c r="ON318" s="14"/>
      <c r="OO318" s="14"/>
      <c r="OP318" s="14"/>
      <c r="OQ318" s="14"/>
      <c r="OR318" s="14"/>
      <c r="OS318" s="14"/>
      <c r="OT318" s="14"/>
      <c r="OU318" s="14"/>
      <c r="OV318" s="14"/>
      <c r="OW318" s="14"/>
      <c r="OX318" s="14"/>
      <c r="OY318" s="14"/>
      <c r="OZ318" s="14"/>
      <c r="PA318" s="14"/>
      <c r="PB318" s="14"/>
      <c r="PC318" s="14"/>
      <c r="PD318" s="14"/>
      <c r="PE318" s="14"/>
      <c r="PF318" s="14"/>
      <c r="PG318" s="14"/>
      <c r="PH318" s="14"/>
      <c r="PI318" s="14"/>
      <c r="PJ318" s="14"/>
      <c r="PK318" s="14"/>
      <c r="PL318" s="14"/>
      <c r="PM318" s="14"/>
      <c r="PN318" s="14"/>
      <c r="PO318" s="14"/>
      <c r="PP318" s="14"/>
      <c r="PQ318" s="14"/>
      <c r="PR318" s="14"/>
      <c r="PS318" s="14"/>
      <c r="PT318" s="14"/>
      <c r="PU318" s="14"/>
      <c r="PV318" s="14"/>
      <c r="PW318" s="14"/>
      <c r="PX318" s="14"/>
      <c r="PY318" s="14"/>
      <c r="PZ318" s="14"/>
      <c r="QA318" s="14"/>
      <c r="QB318" s="14"/>
      <c r="QC318" s="14"/>
      <c r="QD318" s="14"/>
      <c r="QE318" s="14"/>
      <c r="QF318" s="14"/>
      <c r="QG318" s="14"/>
      <c r="QH318" s="14"/>
      <c r="QI318" s="14"/>
      <c r="QJ318" s="14"/>
      <c r="QK318" s="14"/>
      <c r="QL318" s="14"/>
      <c r="QM318" s="14"/>
      <c r="QN318" s="14"/>
      <c r="QO318" s="14"/>
      <c r="QP318" s="14"/>
      <c r="QQ318" s="14"/>
      <c r="QR318" s="14"/>
      <c r="QS318" s="14"/>
      <c r="QT318" s="14"/>
      <c r="QU318" s="14"/>
      <c r="QV318" s="14"/>
      <c r="QW318" s="14"/>
      <c r="QX318" s="14"/>
      <c r="QY318" s="14"/>
      <c r="QZ318" s="14"/>
      <c r="RA318" s="14"/>
      <c r="RB318" s="14"/>
      <c r="RC318" s="14"/>
      <c r="RD318" s="14"/>
      <c r="RE318" s="14"/>
      <c r="RF318" s="14"/>
      <c r="RG318" s="14"/>
      <c r="RH318" s="14"/>
      <c r="RI318" s="14"/>
      <c r="RJ318" s="14"/>
      <c r="RK318" s="14"/>
      <c r="RL318" s="14"/>
      <c r="RM318" s="14"/>
      <c r="RN318" s="14"/>
      <c r="RO318" s="14"/>
      <c r="RP318" s="14"/>
      <c r="RQ318" s="14"/>
      <c r="RR318" s="14"/>
      <c r="RS318" s="14"/>
      <c r="RT318" s="14"/>
      <c r="RU318" s="14"/>
      <c r="RV318" s="14"/>
      <c r="RW318" s="14"/>
      <c r="RX318" s="14"/>
      <c r="RY318" s="14"/>
      <c r="RZ318" s="14"/>
      <c r="SA318" s="14"/>
      <c r="SB318" s="14"/>
      <c r="SC318" s="14"/>
      <c r="SD318" s="14"/>
      <c r="SE318" s="14"/>
      <c r="SF318" s="14"/>
      <c r="SG318" s="14"/>
      <c r="SH318" s="14"/>
      <c r="SI318" s="14"/>
      <c r="SJ318" s="14"/>
      <c r="SK318" s="14"/>
      <c r="SL318" s="14"/>
      <c r="SM318" s="14"/>
      <c r="SN318" s="14"/>
      <c r="SO318" s="14"/>
      <c r="SP318" s="14"/>
      <c r="SQ318" s="14"/>
      <c r="SR318" s="14"/>
      <c r="SS318" s="14"/>
      <c r="ST318" s="14"/>
      <c r="SU318" s="14"/>
      <c r="SV318" s="14"/>
      <c r="SW318" s="14"/>
      <c r="SX318" s="14"/>
      <c r="SY318" s="14"/>
      <c r="SZ318" s="14"/>
      <c r="TA318" s="14"/>
      <c r="TB318" s="14"/>
      <c r="TC318" s="14"/>
      <c r="TD318" s="14"/>
      <c r="TE318" s="14"/>
      <c r="TF318" s="14"/>
      <c r="TG318" s="14"/>
      <c r="TH318" s="14"/>
      <c r="TI318" s="14"/>
      <c r="TJ318" s="14"/>
      <c r="TK318" s="14"/>
      <c r="TL318" s="14"/>
      <c r="TM318" s="14"/>
      <c r="TN318" s="14"/>
      <c r="TO318" s="14"/>
      <c r="TP318" s="14"/>
      <c r="TQ318" s="14"/>
      <c r="TR318" s="14"/>
      <c r="TS318" s="14"/>
      <c r="TT318" s="14"/>
      <c r="TU318" s="14"/>
      <c r="TV318" s="14"/>
      <c r="TW318" s="14"/>
      <c r="TX318" s="14"/>
      <c r="TY318" s="14"/>
      <c r="TZ318" s="14"/>
      <c r="UA318" s="14"/>
      <c r="UB318" s="14"/>
      <c r="UC318" s="14"/>
      <c r="UD318" s="14"/>
      <c r="UE318" s="14"/>
      <c r="UF318" s="14"/>
      <c r="UG318" s="14"/>
      <c r="UH318" s="14"/>
      <c r="UI318" s="14"/>
      <c r="UJ318" s="14"/>
      <c r="UK318" s="14"/>
      <c r="UL318" s="14"/>
      <c r="UM318" s="14"/>
      <c r="UN318" s="14"/>
      <c r="UO318" s="14"/>
      <c r="UP318" s="14"/>
    </row>
    <row r="319" spans="1:562" s="14" customFormat="1" ht="14.25" hidden="1" customHeight="1">
      <c r="A319" s="15"/>
      <c r="B319" s="77" t="s">
        <v>341</v>
      </c>
      <c r="C319" s="8" t="e">
        <v>#N/A</v>
      </c>
      <c r="D319" s="52" t="s">
        <v>586</v>
      </c>
      <c r="AA319" s="52"/>
    </row>
    <row r="320" spans="1:562" s="116" customFormat="1" ht="14.25" customHeight="1" collapsed="1">
      <c r="A320" s="96" t="s">
        <v>160</v>
      </c>
      <c r="B320" s="104" t="s">
        <v>343</v>
      </c>
      <c r="C320" s="98" t="s">
        <v>538</v>
      </c>
      <c r="D320" s="99" t="s">
        <v>586</v>
      </c>
      <c r="E320" s="100" t="s">
        <v>179</v>
      </c>
      <c r="F320" s="101"/>
      <c r="G320" s="101"/>
      <c r="H320" s="102"/>
      <c r="I320" s="102"/>
      <c r="J320" s="102"/>
      <c r="K320" s="102"/>
      <c r="L320" s="101"/>
      <c r="M320" s="101"/>
      <c r="N320" s="101"/>
      <c r="O320" s="101"/>
      <c r="P320" s="101"/>
      <c r="Q320" s="101"/>
      <c r="R320" s="101"/>
      <c r="S320" s="101"/>
      <c r="T320" s="101"/>
      <c r="U320" s="101"/>
      <c r="V320" s="101"/>
      <c r="W320" s="101"/>
      <c r="X320" s="101"/>
      <c r="Y320" s="101"/>
      <c r="Z320" s="101"/>
      <c r="AA320" s="103">
        <v>2500</v>
      </c>
      <c r="AB320" s="103"/>
      <c r="AC320" s="103"/>
      <c r="AD320" s="103"/>
      <c r="AE320" s="103"/>
      <c r="AF320" s="103"/>
      <c r="AG320" s="103"/>
      <c r="AH320" s="103"/>
      <c r="AI320" s="103"/>
      <c r="AJ320" s="103"/>
      <c r="AK320" s="103"/>
      <c r="AL320" s="103"/>
      <c r="AM320" s="103"/>
      <c r="AN320" s="103"/>
      <c r="AO320" s="103"/>
      <c r="AP320" s="103"/>
      <c r="AQ320" s="103"/>
      <c r="AR320" s="103"/>
      <c r="AS320" s="103"/>
      <c r="AT320" s="103"/>
      <c r="AU320" s="103"/>
      <c r="AV320" s="103"/>
      <c r="AW320" s="103"/>
      <c r="AX320" s="103"/>
      <c r="AY320" s="103"/>
      <c r="AZ320" s="103"/>
      <c r="BA320" s="103"/>
      <c r="BB320" s="103"/>
      <c r="BC320" s="103"/>
      <c r="BD320" s="103"/>
      <c r="BE320" s="103"/>
      <c r="BF320" s="103"/>
      <c r="BG320" s="103"/>
      <c r="BH320" s="103"/>
      <c r="BI320" s="103"/>
      <c r="BJ320" s="103"/>
      <c r="BK320" s="103"/>
      <c r="BL320" s="103"/>
      <c r="BM320" s="103"/>
      <c r="BN320" s="103"/>
      <c r="BO320" s="103"/>
      <c r="BP320" s="103"/>
      <c r="BQ320" s="103"/>
      <c r="BR320" s="103"/>
      <c r="BS320" s="103"/>
      <c r="BT320" s="103"/>
      <c r="BU320" s="103"/>
      <c r="BV320" s="103"/>
      <c r="BW320" s="103"/>
      <c r="BX320" s="103"/>
      <c r="BY320" s="103"/>
      <c r="BZ320" s="103"/>
      <c r="CA320" s="103"/>
      <c r="CB320" s="103"/>
      <c r="CC320" s="103"/>
      <c r="CD320" s="103"/>
      <c r="CE320" s="103"/>
      <c r="CF320" s="103"/>
      <c r="CG320" s="103"/>
      <c r="CH320" s="103"/>
      <c r="CI320" s="103"/>
      <c r="CJ320" s="103"/>
      <c r="CK320" s="103"/>
      <c r="CL320" s="103"/>
      <c r="CM320" s="103"/>
      <c r="CN320" s="103"/>
      <c r="CO320" s="103"/>
      <c r="CP320" s="103"/>
      <c r="CQ320" s="103"/>
      <c r="CR320" s="103"/>
      <c r="CS320" s="103"/>
      <c r="CT320" s="103"/>
      <c r="CU320" s="103"/>
      <c r="CV320" s="103"/>
      <c r="CW320" s="103"/>
      <c r="CX320" s="103"/>
      <c r="CY320" s="103"/>
      <c r="CZ320" s="103"/>
      <c r="DA320" s="103"/>
      <c r="DB320" s="103"/>
      <c r="DC320" s="103"/>
      <c r="DD320" s="103"/>
      <c r="DE320" s="103"/>
      <c r="DF320" s="103"/>
      <c r="DG320" s="103"/>
      <c r="DH320" s="103"/>
      <c r="DI320" s="103"/>
      <c r="DJ320" s="103"/>
      <c r="DK320" s="103"/>
      <c r="DL320" s="103"/>
      <c r="DM320" s="103"/>
      <c r="DN320" s="103"/>
      <c r="DO320" s="103"/>
      <c r="DP320" s="103"/>
      <c r="DQ320" s="103"/>
      <c r="DR320" s="103"/>
      <c r="DS320" s="103"/>
      <c r="DT320" s="103"/>
      <c r="DU320" s="103"/>
      <c r="DV320" s="103"/>
      <c r="DW320" s="103"/>
      <c r="DX320" s="103"/>
      <c r="DY320" s="103"/>
      <c r="DZ320" s="103"/>
      <c r="EA320" s="103"/>
      <c r="EB320" s="103"/>
      <c r="EC320" s="103"/>
      <c r="ED320" s="103"/>
      <c r="EE320" s="103"/>
      <c r="EF320" s="103"/>
      <c r="EG320" s="103"/>
      <c r="EH320" s="103"/>
      <c r="EI320" s="103"/>
      <c r="EJ320" s="103"/>
      <c r="EK320" s="103"/>
      <c r="EL320" s="103"/>
      <c r="EM320" s="103"/>
      <c r="EN320" s="103"/>
      <c r="EO320" s="103"/>
      <c r="EP320" s="103"/>
      <c r="EQ320" s="103"/>
      <c r="ER320" s="103"/>
      <c r="ES320" s="103"/>
      <c r="ET320" s="103"/>
      <c r="EU320" s="103"/>
      <c r="EV320" s="103"/>
      <c r="EW320" s="103"/>
      <c r="EX320" s="103"/>
      <c r="EY320" s="103"/>
      <c r="EZ320" s="103"/>
      <c r="FA320" s="103"/>
      <c r="FB320" s="103"/>
      <c r="FC320" s="103"/>
      <c r="FD320" s="103"/>
      <c r="FE320" s="103"/>
      <c r="FF320" s="103"/>
      <c r="FG320" s="103"/>
      <c r="FH320" s="103"/>
      <c r="FI320" s="103"/>
      <c r="FJ320" s="103"/>
      <c r="FK320" s="103"/>
      <c r="FL320" s="103"/>
      <c r="FM320" s="103"/>
      <c r="FN320" s="103"/>
      <c r="FO320" s="103"/>
      <c r="FP320" s="103"/>
      <c r="FQ320" s="103"/>
      <c r="FR320" s="103"/>
      <c r="FS320" s="103"/>
      <c r="FT320" s="103"/>
      <c r="FU320" s="103"/>
      <c r="FV320" s="103"/>
      <c r="FW320" s="103"/>
      <c r="FX320" s="103"/>
      <c r="FY320" s="103"/>
      <c r="FZ320" s="103"/>
      <c r="GA320" s="103"/>
      <c r="GB320" s="103"/>
      <c r="GC320" s="103"/>
      <c r="GD320" s="103"/>
      <c r="GE320" s="103"/>
      <c r="GF320" s="103"/>
      <c r="GG320" s="103"/>
      <c r="GH320" s="103"/>
      <c r="GI320" s="103"/>
      <c r="GJ320" s="103"/>
      <c r="GK320" s="103"/>
      <c r="GL320" s="103"/>
      <c r="GM320" s="103"/>
      <c r="GN320" s="103"/>
      <c r="GO320" s="103"/>
      <c r="GP320" s="103"/>
      <c r="GQ320" s="103"/>
      <c r="GR320" s="103"/>
      <c r="GS320" s="103"/>
      <c r="GT320" s="103"/>
      <c r="GU320" s="103"/>
      <c r="GV320" s="103"/>
      <c r="GW320" s="103"/>
      <c r="GX320" s="103"/>
      <c r="GY320" s="103"/>
      <c r="GZ320" s="103"/>
      <c r="HA320" s="103"/>
      <c r="HB320" s="103"/>
      <c r="HC320" s="103"/>
      <c r="HD320" s="103"/>
      <c r="HE320" s="103"/>
      <c r="HF320" s="103"/>
      <c r="HG320" s="103"/>
      <c r="HH320" s="103"/>
      <c r="HI320" s="103"/>
      <c r="HJ320" s="103"/>
      <c r="HK320" s="103"/>
      <c r="HL320" s="103"/>
      <c r="HM320" s="103"/>
      <c r="HN320" s="103"/>
      <c r="HO320" s="103"/>
      <c r="HP320" s="103"/>
      <c r="HQ320" s="103"/>
      <c r="HR320" s="103"/>
      <c r="HS320" s="103"/>
      <c r="HT320" s="103"/>
      <c r="HU320" s="103"/>
      <c r="HV320" s="103"/>
      <c r="HW320" s="103"/>
      <c r="HX320" s="103"/>
      <c r="HY320" s="103"/>
      <c r="HZ320" s="103"/>
      <c r="IA320" s="103"/>
      <c r="IB320" s="103"/>
      <c r="IC320" s="103"/>
      <c r="ID320" s="103"/>
      <c r="IE320" s="103"/>
      <c r="IF320" s="103"/>
      <c r="IG320" s="103"/>
      <c r="IH320" s="103"/>
      <c r="II320" s="103"/>
      <c r="IJ320" s="103"/>
      <c r="IK320" s="103"/>
      <c r="IL320" s="103"/>
      <c r="IM320" s="103"/>
      <c r="IN320" s="103"/>
      <c r="IO320" s="103"/>
      <c r="IP320" s="103"/>
      <c r="IQ320" s="103"/>
      <c r="IR320" s="103"/>
      <c r="IS320" s="103"/>
      <c r="IT320" s="103"/>
      <c r="IU320" s="103"/>
      <c r="IV320" s="103"/>
      <c r="IW320" s="103"/>
      <c r="IX320" s="103"/>
      <c r="IY320" s="103"/>
      <c r="IZ320" s="103"/>
      <c r="JA320" s="103"/>
      <c r="JB320" s="103"/>
      <c r="JC320" s="103"/>
      <c r="JD320" s="103"/>
      <c r="JE320" s="103"/>
      <c r="JF320" s="103"/>
      <c r="JG320" s="103"/>
      <c r="JH320" s="103"/>
      <c r="JI320" s="103"/>
      <c r="JJ320" s="103"/>
      <c r="JK320" s="103"/>
      <c r="JL320" s="103"/>
      <c r="JM320" s="103"/>
      <c r="JN320" s="103"/>
      <c r="JO320" s="103"/>
      <c r="JP320" s="103"/>
      <c r="JQ320" s="103"/>
      <c r="JR320" s="103"/>
      <c r="JS320" s="103"/>
      <c r="JT320" s="103"/>
      <c r="JU320" s="103"/>
      <c r="JV320" s="103"/>
      <c r="JW320" s="103"/>
      <c r="JX320" s="103"/>
      <c r="JY320" s="103"/>
      <c r="JZ320" s="103"/>
      <c r="KA320" s="103"/>
      <c r="KB320" s="103"/>
      <c r="KC320" s="103"/>
      <c r="KD320" s="103"/>
      <c r="KE320" s="103"/>
      <c r="KF320" s="103"/>
      <c r="KG320" s="103"/>
      <c r="KH320" s="103"/>
      <c r="KI320" s="103"/>
      <c r="KJ320" s="103"/>
      <c r="KK320" s="103"/>
      <c r="KL320" s="103"/>
      <c r="KM320" s="103"/>
      <c r="KN320" s="103"/>
      <c r="KO320" s="103"/>
      <c r="KP320" s="103"/>
      <c r="KQ320" s="103"/>
      <c r="KR320" s="103"/>
      <c r="KS320" s="103"/>
      <c r="KT320" s="103"/>
      <c r="KU320" s="103"/>
      <c r="KV320" s="103"/>
      <c r="KW320" s="103"/>
      <c r="KX320" s="103"/>
      <c r="KY320" s="103"/>
      <c r="KZ320" s="103"/>
      <c r="LA320" s="103"/>
      <c r="LB320" s="103"/>
      <c r="LC320" s="103"/>
      <c r="LD320" s="103"/>
      <c r="LE320" s="103"/>
      <c r="LF320" s="103"/>
      <c r="LG320" s="103"/>
      <c r="LH320" s="103"/>
      <c r="LI320" s="103"/>
      <c r="LJ320" s="103"/>
      <c r="LK320" s="103"/>
      <c r="LL320" s="103"/>
      <c r="LM320" s="103"/>
      <c r="LN320" s="103"/>
      <c r="LO320" s="103"/>
      <c r="LP320" s="103"/>
      <c r="LQ320" s="103"/>
      <c r="LR320" s="103"/>
      <c r="LS320" s="103"/>
      <c r="LT320" s="103"/>
      <c r="LU320" s="103"/>
      <c r="LV320" s="103"/>
      <c r="LW320" s="103"/>
      <c r="LX320" s="103"/>
      <c r="LY320" s="103"/>
      <c r="LZ320" s="103"/>
      <c r="MA320" s="103"/>
      <c r="MB320" s="103"/>
      <c r="MC320" s="103"/>
      <c r="MD320" s="103"/>
      <c r="ME320" s="103"/>
      <c r="MF320" s="103"/>
      <c r="MG320" s="103"/>
      <c r="MH320" s="103"/>
      <c r="MI320" s="103"/>
      <c r="MJ320" s="103"/>
      <c r="MK320" s="103"/>
      <c r="ML320" s="103"/>
      <c r="MM320" s="103"/>
      <c r="MN320" s="103"/>
      <c r="MO320" s="103"/>
      <c r="MP320" s="103"/>
      <c r="MQ320" s="103"/>
      <c r="MR320" s="103"/>
      <c r="MS320" s="103"/>
      <c r="MT320" s="103"/>
      <c r="MU320" s="103"/>
      <c r="MV320" s="103"/>
      <c r="MW320" s="103"/>
      <c r="MX320" s="103"/>
      <c r="MY320" s="103"/>
      <c r="MZ320" s="103"/>
      <c r="NA320" s="103"/>
      <c r="NB320" s="103"/>
      <c r="NC320" s="103"/>
      <c r="ND320" s="103"/>
      <c r="NE320" s="103"/>
      <c r="NF320" s="103"/>
      <c r="NG320" s="103"/>
      <c r="NH320" s="103"/>
      <c r="NI320" s="103"/>
      <c r="NJ320" s="103"/>
      <c r="NK320" s="103"/>
      <c r="NL320" s="103"/>
      <c r="NM320" s="103"/>
      <c r="NN320" s="103"/>
      <c r="NO320" s="103"/>
      <c r="NP320" s="103"/>
      <c r="NQ320" s="103"/>
      <c r="NR320" s="103"/>
      <c r="NS320" s="103"/>
      <c r="NT320" s="103"/>
      <c r="NU320" s="103"/>
      <c r="NV320" s="103"/>
      <c r="NW320" s="103"/>
      <c r="NX320" s="103"/>
      <c r="NY320" s="103"/>
      <c r="NZ320" s="103"/>
      <c r="OA320" s="103"/>
      <c r="OB320" s="103"/>
      <c r="OC320" s="103"/>
      <c r="OD320" s="103"/>
      <c r="OE320" s="103"/>
      <c r="OF320" s="103"/>
      <c r="OG320" s="103"/>
      <c r="OH320" s="103"/>
      <c r="OI320" s="103"/>
      <c r="OJ320" s="103"/>
      <c r="OK320" s="103"/>
      <c r="OL320" s="103"/>
      <c r="OM320" s="103"/>
      <c r="ON320" s="103"/>
      <c r="OO320" s="103"/>
      <c r="OP320" s="103"/>
      <c r="OQ320" s="103"/>
      <c r="OR320" s="103"/>
      <c r="OS320" s="103"/>
      <c r="OT320" s="103"/>
      <c r="OU320" s="103"/>
      <c r="OV320" s="103"/>
      <c r="OW320" s="103"/>
      <c r="OX320" s="103"/>
      <c r="OY320" s="103"/>
      <c r="OZ320" s="103"/>
      <c r="PA320" s="103"/>
      <c r="PB320" s="103"/>
      <c r="PC320" s="103"/>
      <c r="PD320" s="103"/>
      <c r="PE320" s="103"/>
      <c r="PF320" s="103"/>
      <c r="PG320" s="103"/>
      <c r="PH320" s="103"/>
      <c r="PI320" s="103"/>
      <c r="PJ320" s="103"/>
      <c r="PK320" s="103"/>
      <c r="PL320" s="103"/>
      <c r="PM320" s="103"/>
      <c r="PN320" s="103"/>
      <c r="PO320" s="103"/>
      <c r="PP320" s="103"/>
      <c r="PQ320" s="103"/>
      <c r="PR320" s="103"/>
      <c r="PS320" s="103"/>
      <c r="PT320" s="103"/>
      <c r="PU320" s="103"/>
      <c r="PV320" s="103"/>
      <c r="PW320" s="103"/>
      <c r="PX320" s="103"/>
      <c r="PY320" s="103"/>
      <c r="PZ320" s="103"/>
      <c r="QA320" s="103"/>
      <c r="QB320" s="103"/>
      <c r="QC320" s="103"/>
      <c r="QD320" s="103"/>
      <c r="QE320" s="103"/>
      <c r="QF320" s="103"/>
      <c r="QG320" s="103"/>
      <c r="QH320" s="103"/>
      <c r="QI320" s="103"/>
      <c r="QJ320" s="103"/>
      <c r="QK320" s="103"/>
      <c r="QL320" s="103"/>
      <c r="QM320" s="103"/>
      <c r="QN320" s="103"/>
      <c r="QO320" s="103"/>
      <c r="QP320" s="103"/>
      <c r="QQ320" s="103"/>
      <c r="QR320" s="103"/>
      <c r="QS320" s="103"/>
      <c r="QT320" s="103"/>
      <c r="QU320" s="103"/>
      <c r="QV320" s="103"/>
      <c r="QW320" s="103"/>
      <c r="QX320" s="103"/>
      <c r="QY320" s="103"/>
      <c r="QZ320" s="103"/>
      <c r="RA320" s="103"/>
      <c r="RB320" s="103"/>
      <c r="RC320" s="103"/>
      <c r="RD320" s="103"/>
      <c r="RE320" s="103"/>
      <c r="RF320" s="103"/>
      <c r="RG320" s="103"/>
      <c r="RH320" s="103"/>
      <c r="RI320" s="103"/>
      <c r="RJ320" s="103"/>
      <c r="RK320" s="103"/>
      <c r="RL320" s="103"/>
      <c r="RM320" s="103"/>
      <c r="RN320" s="103"/>
      <c r="RO320" s="103"/>
      <c r="RP320" s="103"/>
      <c r="RQ320" s="103"/>
      <c r="RR320" s="103"/>
      <c r="RS320" s="103"/>
      <c r="RT320" s="103"/>
      <c r="RU320" s="103"/>
      <c r="RV320" s="103"/>
      <c r="RW320" s="103"/>
      <c r="RX320" s="103"/>
      <c r="RY320" s="103"/>
      <c r="RZ320" s="103"/>
      <c r="SA320" s="103"/>
      <c r="SB320" s="103"/>
      <c r="SC320" s="103"/>
      <c r="SD320" s="103"/>
      <c r="SE320" s="103"/>
      <c r="SF320" s="103"/>
      <c r="SG320" s="103"/>
      <c r="SH320" s="103"/>
      <c r="SI320" s="103"/>
      <c r="SJ320" s="103"/>
      <c r="SK320" s="103"/>
      <c r="SL320" s="103"/>
      <c r="SM320" s="103"/>
      <c r="SN320" s="103"/>
      <c r="SO320" s="103"/>
      <c r="SP320" s="103"/>
      <c r="SQ320" s="103"/>
      <c r="SR320" s="103"/>
      <c r="SS320" s="103"/>
      <c r="ST320" s="103"/>
      <c r="SU320" s="103"/>
      <c r="SV320" s="103"/>
      <c r="SW320" s="103"/>
      <c r="SX320" s="103"/>
      <c r="SY320" s="103"/>
      <c r="SZ320" s="103"/>
      <c r="TA320" s="103"/>
      <c r="TB320" s="103"/>
      <c r="TC320" s="103"/>
      <c r="TD320" s="103"/>
      <c r="TE320" s="103"/>
      <c r="TF320" s="103"/>
      <c r="TG320" s="103"/>
      <c r="TH320" s="103"/>
      <c r="TI320" s="103"/>
      <c r="TJ320" s="103"/>
      <c r="TK320" s="103"/>
      <c r="TL320" s="103"/>
      <c r="TM320" s="103"/>
      <c r="TN320" s="103"/>
      <c r="TO320" s="103"/>
      <c r="TP320" s="103"/>
      <c r="TQ320" s="103"/>
      <c r="TR320" s="103"/>
      <c r="TS320" s="103"/>
      <c r="TT320" s="103"/>
      <c r="TU320" s="103"/>
      <c r="TV320" s="103"/>
      <c r="TW320" s="103"/>
      <c r="TX320" s="103"/>
      <c r="TY320" s="103"/>
      <c r="TZ320" s="103"/>
      <c r="UA320" s="103"/>
      <c r="UB320" s="103"/>
      <c r="UC320" s="103"/>
      <c r="UD320" s="103"/>
      <c r="UE320" s="103"/>
      <c r="UF320" s="103"/>
      <c r="UG320" s="103"/>
      <c r="UH320" s="103"/>
      <c r="UI320" s="103"/>
      <c r="UJ320" s="103"/>
      <c r="UK320" s="103"/>
      <c r="UL320" s="103"/>
      <c r="UM320" s="103"/>
      <c r="UN320" s="103"/>
      <c r="UO320" s="103"/>
      <c r="UP320" s="103"/>
    </row>
    <row r="321" spans="1:562" s="11" customFormat="1" ht="14.25" hidden="1" customHeight="1">
      <c r="A321" s="15"/>
      <c r="B321" s="74" t="s">
        <v>342</v>
      </c>
      <c r="C321" s="8" t="e">
        <v>#N/A</v>
      </c>
      <c r="D321" s="51" t="s">
        <v>586</v>
      </c>
      <c r="E321" s="14"/>
      <c r="F321" s="14"/>
      <c r="G321" s="14"/>
      <c r="H321" s="14"/>
      <c r="I321" s="14"/>
      <c r="J321" s="14"/>
      <c r="K321" s="14"/>
      <c r="L321" s="14"/>
      <c r="M321" s="14"/>
      <c r="N321" s="14"/>
      <c r="O321" s="14"/>
      <c r="P321" s="14"/>
      <c r="Q321" s="14"/>
      <c r="R321" s="14"/>
      <c r="S321" s="14"/>
      <c r="T321" s="14"/>
      <c r="U321" s="14"/>
      <c r="V321" s="14"/>
      <c r="W321" s="14"/>
      <c r="X321" s="14"/>
      <c r="Y321" s="14"/>
      <c r="Z321" s="14"/>
      <c r="AA321" s="51"/>
      <c r="AB321" s="14"/>
      <c r="AC321" s="14"/>
      <c r="AD321" s="14"/>
      <c r="AE321" s="14"/>
      <c r="AF321" s="14"/>
      <c r="AG321" s="14"/>
      <c r="AH321" s="14"/>
      <c r="AI321" s="14"/>
      <c r="AJ321" s="14"/>
      <c r="AK321" s="14"/>
      <c r="AL321" s="14"/>
      <c r="AM321" s="14"/>
      <c r="AN321" s="14"/>
      <c r="AO321" s="14"/>
      <c r="AP321" s="14"/>
      <c r="AQ321" s="14"/>
      <c r="AR321" s="14"/>
      <c r="AS321" s="14"/>
      <c r="AT321" s="14"/>
      <c r="AU321" s="14"/>
      <c r="AV321" s="14"/>
      <c r="AW321" s="14"/>
      <c r="AX321" s="14"/>
      <c r="AY321" s="14"/>
      <c r="AZ321" s="14"/>
      <c r="BA321" s="14"/>
      <c r="BB321" s="14"/>
      <c r="BC321" s="14"/>
      <c r="BD321" s="14"/>
      <c r="BE321" s="14"/>
      <c r="BF321" s="14"/>
      <c r="BG321" s="14"/>
      <c r="BH321" s="14"/>
      <c r="BI321" s="14"/>
      <c r="BJ321" s="14"/>
      <c r="BK321" s="14"/>
      <c r="BL321" s="14"/>
      <c r="BM321" s="14"/>
      <c r="BN321" s="14"/>
      <c r="BO321" s="14"/>
      <c r="BP321" s="14"/>
      <c r="BQ321" s="14"/>
      <c r="BR321" s="14"/>
      <c r="BS321" s="14"/>
      <c r="BT321" s="14"/>
      <c r="BU321" s="14"/>
      <c r="BV321" s="14"/>
      <c r="BW321" s="14"/>
      <c r="BX321" s="14"/>
      <c r="BY321" s="14"/>
      <c r="BZ321" s="14"/>
      <c r="CA321" s="14"/>
      <c r="CB321" s="14"/>
      <c r="CC321" s="14"/>
      <c r="CD321" s="14"/>
      <c r="CE321" s="14"/>
      <c r="CF321" s="14"/>
      <c r="CG321" s="14"/>
      <c r="CH321" s="14"/>
      <c r="CI321" s="14"/>
      <c r="CJ321" s="14"/>
      <c r="CK321" s="14"/>
      <c r="CL321" s="14"/>
      <c r="CM321" s="14"/>
      <c r="CN321" s="14"/>
      <c r="CO321" s="14"/>
      <c r="CP321" s="14"/>
      <c r="CQ321" s="14"/>
      <c r="CR321" s="14"/>
      <c r="CS321" s="14"/>
      <c r="CT321" s="14"/>
      <c r="CU321" s="14"/>
      <c r="CV321" s="14"/>
      <c r="CW321" s="14"/>
      <c r="CX321" s="14"/>
      <c r="CY321" s="14"/>
      <c r="CZ321" s="14"/>
      <c r="DA321" s="14"/>
      <c r="DB321" s="14"/>
      <c r="DC321" s="14"/>
      <c r="DD321" s="14"/>
      <c r="DE321" s="14"/>
      <c r="DF321" s="14"/>
      <c r="DG321" s="14"/>
      <c r="DH321" s="14"/>
      <c r="DI321" s="14"/>
      <c r="DJ321" s="14"/>
      <c r="DK321" s="14"/>
      <c r="DL321" s="14"/>
      <c r="DM321" s="14"/>
      <c r="DN321" s="14"/>
      <c r="DO321" s="14"/>
      <c r="DP321" s="14"/>
      <c r="DQ321" s="14"/>
      <c r="DR321" s="14"/>
      <c r="DS321" s="14"/>
      <c r="DT321" s="14"/>
      <c r="DU321" s="14"/>
      <c r="DV321" s="14"/>
      <c r="DW321" s="14"/>
      <c r="DX321" s="14"/>
      <c r="DY321" s="14"/>
      <c r="DZ321" s="14"/>
      <c r="EA321" s="14"/>
      <c r="EB321" s="14"/>
      <c r="EC321" s="14"/>
      <c r="ED321" s="14"/>
      <c r="EE321" s="14"/>
      <c r="EF321" s="14"/>
      <c r="EG321" s="14"/>
      <c r="EH321" s="14"/>
      <c r="EI321" s="14"/>
      <c r="EJ321" s="14"/>
      <c r="EK321" s="14"/>
      <c r="EL321" s="14"/>
      <c r="EM321" s="14"/>
      <c r="EN321" s="14"/>
      <c r="EO321" s="14"/>
      <c r="EP321" s="14"/>
      <c r="EQ321" s="14"/>
      <c r="ER321" s="14"/>
      <c r="ES321" s="14"/>
      <c r="ET321" s="14"/>
      <c r="EU321" s="14"/>
      <c r="EV321" s="14"/>
      <c r="EW321" s="14"/>
      <c r="EX321" s="14"/>
      <c r="EY321" s="14"/>
      <c r="EZ321" s="14"/>
      <c r="FA321" s="14"/>
      <c r="FB321" s="14"/>
      <c r="FC321" s="14"/>
      <c r="FD321" s="14"/>
      <c r="FE321" s="14"/>
      <c r="FF321" s="14"/>
      <c r="FG321" s="14"/>
      <c r="FH321" s="14"/>
      <c r="FI321" s="14"/>
      <c r="FJ321" s="14"/>
      <c r="FK321" s="14"/>
      <c r="FL321" s="14"/>
      <c r="FM321" s="14"/>
      <c r="FN321" s="14"/>
      <c r="FO321" s="14"/>
      <c r="FP321" s="14"/>
      <c r="FQ321" s="14"/>
      <c r="FR321" s="14"/>
      <c r="FS321" s="14"/>
      <c r="FT321" s="14"/>
      <c r="FU321" s="14"/>
      <c r="FV321" s="14"/>
      <c r="FW321" s="14"/>
      <c r="FX321" s="14"/>
      <c r="FY321" s="14"/>
      <c r="FZ321" s="14"/>
      <c r="GA321" s="14"/>
      <c r="GB321" s="14"/>
      <c r="GC321" s="14"/>
      <c r="GD321" s="14"/>
      <c r="GE321" s="14"/>
      <c r="GF321" s="14"/>
      <c r="GG321" s="14"/>
      <c r="GH321" s="14"/>
      <c r="GI321" s="14"/>
      <c r="GJ321" s="14"/>
      <c r="GK321" s="14"/>
      <c r="GL321" s="14"/>
      <c r="GM321" s="14"/>
      <c r="GN321" s="14"/>
      <c r="GO321" s="14"/>
      <c r="GP321" s="14"/>
      <c r="GQ321" s="14"/>
      <c r="GR321" s="14"/>
      <c r="GS321" s="14"/>
      <c r="GT321" s="14"/>
      <c r="GU321" s="14"/>
      <c r="GV321" s="14"/>
      <c r="GW321" s="14"/>
      <c r="GX321" s="14"/>
      <c r="GY321" s="14"/>
      <c r="GZ321" s="14"/>
      <c r="HA321" s="14"/>
      <c r="HB321" s="14"/>
      <c r="HC321" s="14"/>
      <c r="HD321" s="14"/>
      <c r="HE321" s="14"/>
      <c r="HF321" s="14"/>
      <c r="HG321" s="14"/>
      <c r="HH321" s="14"/>
      <c r="HI321" s="14"/>
      <c r="HJ321" s="14"/>
      <c r="HK321" s="14"/>
      <c r="HL321" s="14"/>
      <c r="HM321" s="14"/>
      <c r="HN321" s="14"/>
      <c r="HO321" s="14"/>
      <c r="HP321" s="14"/>
      <c r="HQ321" s="14"/>
      <c r="HR321" s="14"/>
      <c r="HS321" s="14"/>
      <c r="HT321" s="14"/>
      <c r="HU321" s="14"/>
      <c r="HV321" s="14"/>
      <c r="HW321" s="14"/>
      <c r="HX321" s="14"/>
      <c r="HY321" s="14"/>
      <c r="HZ321" s="14"/>
      <c r="IA321" s="14"/>
      <c r="IB321" s="14"/>
      <c r="IC321" s="14"/>
      <c r="ID321" s="14"/>
      <c r="IE321" s="14"/>
      <c r="IF321" s="14"/>
      <c r="IG321" s="14"/>
      <c r="IH321" s="14"/>
      <c r="II321" s="14"/>
      <c r="IJ321" s="14"/>
      <c r="IK321" s="14"/>
      <c r="IL321" s="14"/>
      <c r="IM321" s="14"/>
      <c r="IN321" s="14"/>
      <c r="IO321" s="14"/>
      <c r="IP321" s="14"/>
      <c r="IQ321" s="14"/>
      <c r="IR321" s="14"/>
      <c r="IS321" s="14"/>
      <c r="IT321" s="14"/>
      <c r="IU321" s="14"/>
      <c r="IV321" s="14"/>
      <c r="IW321" s="14"/>
      <c r="IX321" s="14"/>
      <c r="IY321" s="14"/>
      <c r="IZ321" s="14"/>
      <c r="JA321" s="14"/>
      <c r="JB321" s="14"/>
      <c r="JC321" s="14"/>
      <c r="JD321" s="14"/>
      <c r="JE321" s="14"/>
      <c r="JF321" s="14"/>
      <c r="JG321" s="14"/>
      <c r="JH321" s="14"/>
      <c r="JI321" s="14"/>
      <c r="JJ321" s="14"/>
      <c r="JK321" s="14"/>
      <c r="JL321" s="14"/>
      <c r="JM321" s="14"/>
      <c r="JN321" s="14"/>
      <c r="JO321" s="14"/>
      <c r="JP321" s="14"/>
      <c r="JQ321" s="14"/>
      <c r="JR321" s="14"/>
      <c r="JS321" s="14"/>
      <c r="JT321" s="14"/>
      <c r="JU321" s="14"/>
      <c r="JV321" s="14"/>
      <c r="JW321" s="14"/>
      <c r="JX321" s="14"/>
      <c r="JY321" s="14"/>
      <c r="JZ321" s="14"/>
      <c r="KA321" s="14"/>
      <c r="KB321" s="14"/>
      <c r="KC321" s="14"/>
      <c r="KD321" s="14"/>
      <c r="KE321" s="14"/>
      <c r="KF321" s="14"/>
      <c r="KG321" s="14"/>
      <c r="KH321" s="14"/>
      <c r="KI321" s="14"/>
      <c r="KJ321" s="14"/>
      <c r="KK321" s="14"/>
      <c r="KL321" s="14"/>
      <c r="KM321" s="14"/>
      <c r="KN321" s="14"/>
      <c r="KO321" s="14"/>
      <c r="KP321" s="14"/>
      <c r="KQ321" s="14"/>
      <c r="KR321" s="14"/>
      <c r="KS321" s="14"/>
      <c r="KT321" s="14"/>
      <c r="KU321" s="14"/>
      <c r="KV321" s="14"/>
      <c r="KW321" s="14"/>
      <c r="KX321" s="14"/>
      <c r="KY321" s="14"/>
      <c r="KZ321" s="14"/>
      <c r="LA321" s="14"/>
      <c r="LB321" s="14"/>
      <c r="LC321" s="14"/>
      <c r="LD321" s="14"/>
      <c r="LE321" s="14"/>
      <c r="LF321" s="14"/>
      <c r="LG321" s="14"/>
      <c r="LH321" s="14"/>
      <c r="LI321" s="14"/>
      <c r="LJ321" s="14"/>
      <c r="LK321" s="14"/>
      <c r="LL321" s="14"/>
      <c r="LM321" s="14"/>
      <c r="LN321" s="14"/>
      <c r="LO321" s="14"/>
      <c r="LP321" s="14"/>
      <c r="LQ321" s="14"/>
      <c r="LR321" s="14"/>
      <c r="LS321" s="14"/>
      <c r="LT321" s="14"/>
      <c r="LU321" s="14"/>
      <c r="LV321" s="14"/>
      <c r="LW321" s="14"/>
      <c r="LX321" s="14"/>
      <c r="LY321" s="14"/>
      <c r="LZ321" s="14"/>
      <c r="MA321" s="14"/>
      <c r="MB321" s="14"/>
      <c r="MC321" s="14"/>
      <c r="MD321" s="14"/>
      <c r="ME321" s="14"/>
      <c r="MF321" s="14"/>
      <c r="MG321" s="14"/>
      <c r="MH321" s="14"/>
      <c r="MI321" s="14"/>
      <c r="MJ321" s="14"/>
      <c r="MK321" s="14"/>
      <c r="ML321" s="14"/>
      <c r="MM321" s="14"/>
      <c r="MN321" s="14"/>
      <c r="MO321" s="14"/>
      <c r="MP321" s="14"/>
      <c r="MQ321" s="14"/>
      <c r="MR321" s="14"/>
      <c r="MS321" s="14"/>
      <c r="MT321" s="14"/>
      <c r="MU321" s="14"/>
      <c r="MV321" s="14"/>
      <c r="MW321" s="14"/>
      <c r="MX321" s="14"/>
      <c r="MY321" s="14"/>
      <c r="MZ321" s="14"/>
      <c r="NA321" s="14"/>
      <c r="NB321" s="14"/>
      <c r="NC321" s="14"/>
      <c r="ND321" s="14"/>
      <c r="NE321" s="14"/>
      <c r="NF321" s="14"/>
      <c r="NG321" s="14"/>
      <c r="NH321" s="14"/>
      <c r="NI321" s="14"/>
      <c r="NJ321" s="14"/>
      <c r="NK321" s="14"/>
      <c r="NL321" s="14"/>
      <c r="NM321" s="14"/>
      <c r="NN321" s="14"/>
      <c r="NO321" s="14"/>
      <c r="NP321" s="14"/>
      <c r="NQ321" s="14"/>
      <c r="NR321" s="14"/>
      <c r="NS321" s="14"/>
      <c r="NT321" s="14"/>
      <c r="NU321" s="14"/>
      <c r="NV321" s="14"/>
      <c r="NW321" s="14"/>
      <c r="NX321" s="14"/>
      <c r="NY321" s="14"/>
      <c r="NZ321" s="14"/>
      <c r="OA321" s="14"/>
      <c r="OB321" s="14"/>
      <c r="OC321" s="14"/>
      <c r="OD321" s="14"/>
      <c r="OE321" s="14"/>
      <c r="OF321" s="14"/>
      <c r="OG321" s="14"/>
      <c r="OH321" s="14"/>
      <c r="OI321" s="14"/>
      <c r="OJ321" s="14"/>
      <c r="OK321" s="14"/>
      <c r="OL321" s="14"/>
      <c r="OM321" s="14"/>
      <c r="ON321" s="14"/>
      <c r="OO321" s="14"/>
      <c r="OP321" s="14"/>
      <c r="OQ321" s="14"/>
      <c r="OR321" s="14"/>
      <c r="OS321" s="14"/>
      <c r="OT321" s="14"/>
      <c r="OU321" s="14"/>
      <c r="OV321" s="14"/>
      <c r="OW321" s="14"/>
      <c r="OX321" s="14"/>
      <c r="OY321" s="14"/>
      <c r="OZ321" s="14"/>
      <c r="PA321" s="14"/>
      <c r="PB321" s="14"/>
      <c r="PC321" s="14"/>
      <c r="PD321" s="14"/>
      <c r="PE321" s="14"/>
      <c r="PF321" s="14"/>
      <c r="PG321" s="14"/>
      <c r="PH321" s="14"/>
      <c r="PI321" s="14"/>
      <c r="PJ321" s="14"/>
      <c r="PK321" s="14"/>
      <c r="PL321" s="14"/>
      <c r="PM321" s="14"/>
      <c r="PN321" s="14"/>
      <c r="PO321" s="14"/>
      <c r="PP321" s="14"/>
      <c r="PQ321" s="14"/>
      <c r="PR321" s="14"/>
      <c r="PS321" s="14"/>
      <c r="PT321" s="14"/>
      <c r="PU321" s="14"/>
      <c r="PV321" s="14"/>
      <c r="PW321" s="14"/>
      <c r="PX321" s="14"/>
      <c r="PY321" s="14"/>
      <c r="PZ321" s="14"/>
      <c r="QA321" s="14"/>
      <c r="QB321" s="14"/>
      <c r="QC321" s="14"/>
      <c r="QD321" s="14"/>
      <c r="QE321" s="14"/>
      <c r="QF321" s="14"/>
      <c r="QG321" s="14"/>
      <c r="QH321" s="14"/>
      <c r="QI321" s="14"/>
      <c r="QJ321" s="14"/>
      <c r="QK321" s="14"/>
      <c r="QL321" s="14"/>
      <c r="QM321" s="14"/>
      <c r="QN321" s="14"/>
      <c r="QO321" s="14"/>
      <c r="QP321" s="14"/>
      <c r="QQ321" s="14"/>
      <c r="QR321" s="14"/>
      <c r="QS321" s="14"/>
      <c r="QT321" s="14"/>
      <c r="QU321" s="14"/>
      <c r="QV321" s="14"/>
      <c r="QW321" s="14"/>
      <c r="QX321" s="14"/>
      <c r="QY321" s="14"/>
      <c r="QZ321" s="14"/>
      <c r="RA321" s="14"/>
      <c r="RB321" s="14"/>
      <c r="RC321" s="14"/>
      <c r="RD321" s="14"/>
      <c r="RE321" s="14"/>
      <c r="RF321" s="14"/>
      <c r="RG321" s="14"/>
      <c r="RH321" s="14"/>
      <c r="RI321" s="14"/>
      <c r="RJ321" s="14"/>
      <c r="RK321" s="14"/>
      <c r="RL321" s="14"/>
      <c r="RM321" s="14"/>
      <c r="RN321" s="14"/>
      <c r="RO321" s="14"/>
      <c r="RP321" s="14"/>
      <c r="RQ321" s="14"/>
      <c r="RR321" s="14"/>
      <c r="RS321" s="14"/>
      <c r="RT321" s="14"/>
      <c r="RU321" s="14"/>
      <c r="RV321" s="14"/>
      <c r="RW321" s="14"/>
      <c r="RX321" s="14"/>
      <c r="RY321" s="14"/>
      <c r="RZ321" s="14"/>
      <c r="SA321" s="14"/>
      <c r="SB321" s="14"/>
      <c r="SC321" s="14"/>
      <c r="SD321" s="14"/>
      <c r="SE321" s="14"/>
      <c r="SF321" s="14"/>
      <c r="SG321" s="14"/>
      <c r="SH321" s="14"/>
      <c r="SI321" s="14"/>
      <c r="SJ321" s="14"/>
      <c r="SK321" s="14"/>
      <c r="SL321" s="14"/>
      <c r="SM321" s="14"/>
      <c r="SN321" s="14"/>
      <c r="SO321" s="14"/>
      <c r="SP321" s="14"/>
      <c r="SQ321" s="14"/>
      <c r="SR321" s="14"/>
      <c r="SS321" s="14"/>
      <c r="ST321" s="14"/>
      <c r="SU321" s="14"/>
      <c r="SV321" s="14"/>
      <c r="SW321" s="14"/>
      <c r="SX321" s="14"/>
      <c r="SY321" s="14"/>
      <c r="SZ321" s="14"/>
      <c r="TA321" s="14"/>
      <c r="TB321" s="14"/>
      <c r="TC321" s="14"/>
      <c r="TD321" s="14"/>
      <c r="TE321" s="14"/>
      <c r="TF321" s="14"/>
      <c r="TG321" s="14"/>
      <c r="TH321" s="14"/>
      <c r="TI321" s="14"/>
      <c r="TJ321" s="14"/>
      <c r="TK321" s="14"/>
      <c r="TL321" s="14"/>
      <c r="TM321" s="14"/>
      <c r="TN321" s="14"/>
      <c r="TO321" s="14"/>
      <c r="TP321" s="14"/>
      <c r="TQ321" s="14"/>
      <c r="TR321" s="14"/>
      <c r="TS321" s="14"/>
      <c r="TT321" s="14"/>
      <c r="TU321" s="14"/>
      <c r="TV321" s="14"/>
      <c r="TW321" s="14"/>
      <c r="TX321" s="14"/>
      <c r="TY321" s="14"/>
      <c r="TZ321" s="14"/>
      <c r="UA321" s="14"/>
      <c r="UB321" s="14"/>
      <c r="UC321" s="14"/>
      <c r="UD321" s="14"/>
      <c r="UE321" s="14"/>
      <c r="UF321" s="14"/>
      <c r="UG321" s="14"/>
      <c r="UH321" s="14"/>
      <c r="UI321" s="14"/>
      <c r="UJ321" s="14"/>
      <c r="UK321" s="14"/>
      <c r="UL321" s="14"/>
      <c r="UM321" s="14"/>
      <c r="UN321" s="14"/>
      <c r="UO321" s="14"/>
      <c r="UP321" s="14"/>
    </row>
    <row r="322" spans="1:562" s="11" customFormat="1" ht="14.25" hidden="1" customHeight="1">
      <c r="A322" s="15"/>
      <c r="B322" s="74" t="s">
        <v>191</v>
      </c>
      <c r="C322" s="8" t="e">
        <v>#N/A</v>
      </c>
      <c r="D322" s="51" t="s">
        <v>586</v>
      </c>
      <c r="E322" s="14"/>
      <c r="F322" s="14"/>
      <c r="G322" s="14"/>
      <c r="H322" s="14"/>
      <c r="I322" s="14"/>
      <c r="J322" s="14"/>
      <c r="K322" s="14"/>
      <c r="L322" s="14"/>
      <c r="M322" s="14"/>
      <c r="N322" s="14"/>
      <c r="O322" s="14"/>
      <c r="P322" s="14"/>
      <c r="Q322" s="14"/>
      <c r="R322" s="14"/>
      <c r="S322" s="14"/>
      <c r="T322" s="14"/>
      <c r="U322" s="14"/>
      <c r="V322" s="14"/>
      <c r="W322" s="14"/>
      <c r="X322" s="14"/>
      <c r="Y322" s="14"/>
      <c r="Z322" s="14"/>
      <c r="AA322" s="51"/>
      <c r="AB322" s="14"/>
      <c r="AC322" s="14"/>
      <c r="AD322" s="14"/>
      <c r="AE322" s="14"/>
      <c r="AF322" s="14"/>
      <c r="AG322" s="14"/>
      <c r="AH322" s="14"/>
      <c r="AI322" s="14"/>
      <c r="AJ322" s="14"/>
      <c r="AK322" s="14"/>
      <c r="AL322" s="14"/>
      <c r="AM322" s="14"/>
      <c r="AN322" s="14"/>
      <c r="AO322" s="14"/>
      <c r="AP322" s="14"/>
      <c r="AQ322" s="14"/>
      <c r="AR322" s="14"/>
      <c r="AS322" s="14"/>
      <c r="AT322" s="14"/>
      <c r="AU322" s="14"/>
      <c r="AV322" s="14"/>
      <c r="AW322" s="14"/>
      <c r="AX322" s="14"/>
      <c r="AY322" s="14"/>
      <c r="AZ322" s="14"/>
      <c r="BA322" s="14"/>
      <c r="BB322" s="14"/>
      <c r="BC322" s="14"/>
      <c r="BD322" s="14"/>
      <c r="BE322" s="14"/>
      <c r="BF322" s="14"/>
      <c r="BG322" s="14"/>
      <c r="BH322" s="14"/>
      <c r="BI322" s="14"/>
      <c r="BJ322" s="14"/>
      <c r="BK322" s="14"/>
      <c r="BL322" s="14"/>
      <c r="BM322" s="14"/>
      <c r="BN322" s="14"/>
      <c r="BO322" s="14"/>
      <c r="BP322" s="14"/>
      <c r="BQ322" s="14"/>
      <c r="BR322" s="14"/>
      <c r="BS322" s="14"/>
      <c r="BT322" s="14"/>
      <c r="BU322" s="14"/>
      <c r="BV322" s="14"/>
      <c r="BW322" s="14"/>
      <c r="BX322" s="14"/>
      <c r="BY322" s="14"/>
      <c r="BZ322" s="14"/>
      <c r="CA322" s="14"/>
      <c r="CB322" s="14"/>
      <c r="CC322" s="14"/>
      <c r="CD322" s="14"/>
      <c r="CE322" s="14"/>
      <c r="CF322" s="14"/>
      <c r="CG322" s="14"/>
      <c r="CH322" s="14"/>
      <c r="CI322" s="14"/>
      <c r="CJ322" s="14"/>
      <c r="CK322" s="14"/>
      <c r="CL322" s="14"/>
      <c r="CM322" s="14"/>
      <c r="CN322" s="14"/>
      <c r="CO322" s="14"/>
      <c r="CP322" s="14"/>
      <c r="CQ322" s="14"/>
      <c r="CR322" s="14"/>
      <c r="CS322" s="14"/>
      <c r="CT322" s="14"/>
      <c r="CU322" s="14"/>
      <c r="CV322" s="14"/>
      <c r="CW322" s="14"/>
      <c r="CX322" s="14"/>
      <c r="CY322" s="14"/>
      <c r="CZ322" s="14"/>
      <c r="DA322" s="14"/>
      <c r="DB322" s="14"/>
      <c r="DC322" s="14"/>
      <c r="DD322" s="14"/>
      <c r="DE322" s="14"/>
      <c r="DF322" s="14"/>
      <c r="DG322" s="14"/>
      <c r="DH322" s="14"/>
      <c r="DI322" s="14"/>
      <c r="DJ322" s="14"/>
      <c r="DK322" s="14"/>
      <c r="DL322" s="14"/>
      <c r="DM322" s="14"/>
      <c r="DN322" s="14"/>
      <c r="DO322" s="14"/>
      <c r="DP322" s="14"/>
      <c r="DQ322" s="14"/>
      <c r="DR322" s="14"/>
      <c r="DS322" s="14"/>
      <c r="DT322" s="14"/>
      <c r="DU322" s="14"/>
      <c r="DV322" s="14"/>
      <c r="DW322" s="14"/>
      <c r="DX322" s="14"/>
      <c r="DY322" s="14"/>
      <c r="DZ322" s="14"/>
      <c r="EA322" s="14"/>
      <c r="EB322" s="14"/>
      <c r="EC322" s="14"/>
      <c r="ED322" s="14"/>
      <c r="EE322" s="14"/>
      <c r="EF322" s="14"/>
      <c r="EG322" s="14"/>
      <c r="EH322" s="14"/>
      <c r="EI322" s="14"/>
      <c r="EJ322" s="14"/>
      <c r="EK322" s="14"/>
      <c r="EL322" s="14"/>
      <c r="EM322" s="14"/>
      <c r="EN322" s="14"/>
      <c r="EO322" s="14"/>
      <c r="EP322" s="14"/>
      <c r="EQ322" s="14"/>
      <c r="ER322" s="14"/>
      <c r="ES322" s="14"/>
      <c r="ET322" s="14"/>
      <c r="EU322" s="14"/>
      <c r="EV322" s="14"/>
      <c r="EW322" s="14"/>
      <c r="EX322" s="14"/>
      <c r="EY322" s="14"/>
      <c r="EZ322" s="14"/>
      <c r="FA322" s="14"/>
      <c r="FB322" s="14"/>
      <c r="FC322" s="14"/>
      <c r="FD322" s="14"/>
      <c r="FE322" s="14"/>
      <c r="FF322" s="14"/>
      <c r="FG322" s="14"/>
      <c r="FH322" s="14"/>
      <c r="FI322" s="14"/>
      <c r="FJ322" s="14"/>
      <c r="FK322" s="14"/>
      <c r="FL322" s="14"/>
      <c r="FM322" s="14"/>
      <c r="FN322" s="14"/>
      <c r="FO322" s="14"/>
      <c r="FP322" s="14"/>
      <c r="FQ322" s="14"/>
      <c r="FR322" s="14"/>
      <c r="FS322" s="14"/>
      <c r="FT322" s="14"/>
      <c r="FU322" s="14"/>
      <c r="FV322" s="14"/>
      <c r="FW322" s="14"/>
      <c r="FX322" s="14"/>
      <c r="FY322" s="14"/>
      <c r="FZ322" s="14"/>
      <c r="GA322" s="14"/>
      <c r="GB322" s="14"/>
      <c r="GC322" s="14"/>
      <c r="GD322" s="14"/>
      <c r="GE322" s="14"/>
      <c r="GF322" s="14"/>
      <c r="GG322" s="14"/>
      <c r="GH322" s="14"/>
      <c r="GI322" s="14"/>
      <c r="GJ322" s="14"/>
      <c r="GK322" s="14"/>
      <c r="GL322" s="14"/>
      <c r="GM322" s="14"/>
      <c r="GN322" s="14"/>
      <c r="GO322" s="14"/>
      <c r="GP322" s="14"/>
      <c r="GQ322" s="14"/>
      <c r="GR322" s="14"/>
      <c r="GS322" s="14"/>
      <c r="GT322" s="14"/>
      <c r="GU322" s="14"/>
      <c r="GV322" s="14"/>
      <c r="GW322" s="14"/>
      <c r="GX322" s="14"/>
      <c r="GY322" s="14"/>
      <c r="GZ322" s="14"/>
      <c r="HA322" s="14"/>
      <c r="HB322" s="14"/>
      <c r="HC322" s="14"/>
      <c r="HD322" s="14"/>
      <c r="HE322" s="14"/>
      <c r="HF322" s="14"/>
      <c r="HG322" s="14"/>
      <c r="HH322" s="14"/>
      <c r="HI322" s="14"/>
      <c r="HJ322" s="14"/>
      <c r="HK322" s="14"/>
      <c r="HL322" s="14"/>
      <c r="HM322" s="14"/>
      <c r="HN322" s="14"/>
      <c r="HO322" s="14"/>
      <c r="HP322" s="14"/>
      <c r="HQ322" s="14"/>
      <c r="HR322" s="14"/>
      <c r="HS322" s="14"/>
      <c r="HT322" s="14"/>
      <c r="HU322" s="14"/>
      <c r="HV322" s="14"/>
      <c r="HW322" s="14"/>
      <c r="HX322" s="14"/>
      <c r="HY322" s="14"/>
      <c r="HZ322" s="14"/>
      <c r="IA322" s="14"/>
      <c r="IB322" s="14"/>
      <c r="IC322" s="14"/>
      <c r="ID322" s="14"/>
      <c r="IE322" s="14"/>
      <c r="IF322" s="14"/>
      <c r="IG322" s="14"/>
      <c r="IH322" s="14"/>
      <c r="II322" s="14"/>
      <c r="IJ322" s="14"/>
      <c r="IK322" s="14"/>
      <c r="IL322" s="14"/>
      <c r="IM322" s="14"/>
      <c r="IN322" s="14"/>
      <c r="IO322" s="14"/>
      <c r="IP322" s="14"/>
      <c r="IQ322" s="14"/>
      <c r="IR322" s="14"/>
      <c r="IS322" s="14"/>
      <c r="IT322" s="14"/>
      <c r="IU322" s="14"/>
      <c r="IV322" s="14"/>
      <c r="IW322" s="14"/>
      <c r="IX322" s="14"/>
      <c r="IY322" s="14"/>
      <c r="IZ322" s="14"/>
      <c r="JA322" s="14"/>
      <c r="JB322" s="14"/>
      <c r="JC322" s="14"/>
      <c r="JD322" s="14"/>
      <c r="JE322" s="14"/>
      <c r="JF322" s="14"/>
      <c r="JG322" s="14"/>
      <c r="JH322" s="14"/>
      <c r="JI322" s="14"/>
      <c r="JJ322" s="14"/>
      <c r="JK322" s="14"/>
      <c r="JL322" s="14"/>
      <c r="JM322" s="14"/>
      <c r="JN322" s="14"/>
      <c r="JO322" s="14"/>
      <c r="JP322" s="14"/>
      <c r="JQ322" s="14"/>
      <c r="JR322" s="14"/>
      <c r="JS322" s="14"/>
      <c r="JT322" s="14"/>
      <c r="JU322" s="14"/>
      <c r="JV322" s="14"/>
      <c r="JW322" s="14"/>
      <c r="JX322" s="14"/>
      <c r="JY322" s="14"/>
      <c r="JZ322" s="14"/>
      <c r="KA322" s="14"/>
      <c r="KB322" s="14"/>
      <c r="KC322" s="14"/>
      <c r="KD322" s="14"/>
      <c r="KE322" s="14"/>
      <c r="KF322" s="14"/>
      <c r="KG322" s="14"/>
      <c r="KH322" s="14"/>
      <c r="KI322" s="14"/>
      <c r="KJ322" s="14"/>
      <c r="KK322" s="14"/>
      <c r="KL322" s="14"/>
      <c r="KM322" s="14"/>
      <c r="KN322" s="14"/>
      <c r="KO322" s="14"/>
      <c r="KP322" s="14"/>
      <c r="KQ322" s="14"/>
      <c r="KR322" s="14"/>
      <c r="KS322" s="14"/>
      <c r="KT322" s="14"/>
      <c r="KU322" s="14"/>
      <c r="KV322" s="14"/>
      <c r="KW322" s="14"/>
      <c r="KX322" s="14"/>
      <c r="KY322" s="14"/>
      <c r="KZ322" s="14"/>
      <c r="LA322" s="14"/>
      <c r="LB322" s="14"/>
      <c r="LC322" s="14"/>
      <c r="LD322" s="14"/>
      <c r="LE322" s="14"/>
      <c r="LF322" s="14"/>
      <c r="LG322" s="14"/>
      <c r="LH322" s="14"/>
      <c r="LI322" s="14"/>
      <c r="LJ322" s="14"/>
      <c r="LK322" s="14"/>
      <c r="LL322" s="14"/>
      <c r="LM322" s="14"/>
      <c r="LN322" s="14"/>
      <c r="LO322" s="14"/>
      <c r="LP322" s="14"/>
      <c r="LQ322" s="14"/>
      <c r="LR322" s="14"/>
      <c r="LS322" s="14"/>
      <c r="LT322" s="14"/>
      <c r="LU322" s="14"/>
      <c r="LV322" s="14"/>
      <c r="LW322" s="14"/>
      <c r="LX322" s="14"/>
      <c r="LY322" s="14"/>
      <c r="LZ322" s="14"/>
      <c r="MA322" s="14"/>
      <c r="MB322" s="14"/>
      <c r="MC322" s="14"/>
      <c r="MD322" s="14"/>
      <c r="ME322" s="14"/>
      <c r="MF322" s="14"/>
      <c r="MG322" s="14"/>
      <c r="MH322" s="14"/>
      <c r="MI322" s="14"/>
      <c r="MJ322" s="14"/>
      <c r="MK322" s="14"/>
      <c r="ML322" s="14"/>
      <c r="MM322" s="14"/>
      <c r="MN322" s="14"/>
      <c r="MO322" s="14"/>
      <c r="MP322" s="14"/>
      <c r="MQ322" s="14"/>
      <c r="MR322" s="14"/>
      <c r="MS322" s="14"/>
      <c r="MT322" s="14"/>
      <c r="MU322" s="14"/>
      <c r="MV322" s="14"/>
      <c r="MW322" s="14"/>
      <c r="MX322" s="14"/>
      <c r="MY322" s="14"/>
      <c r="MZ322" s="14"/>
      <c r="NA322" s="14"/>
      <c r="NB322" s="14"/>
      <c r="NC322" s="14"/>
      <c r="ND322" s="14"/>
      <c r="NE322" s="14"/>
      <c r="NF322" s="14"/>
      <c r="NG322" s="14"/>
      <c r="NH322" s="14"/>
      <c r="NI322" s="14"/>
      <c r="NJ322" s="14"/>
      <c r="NK322" s="14"/>
      <c r="NL322" s="14"/>
      <c r="NM322" s="14"/>
      <c r="NN322" s="14"/>
      <c r="NO322" s="14"/>
      <c r="NP322" s="14"/>
      <c r="NQ322" s="14"/>
      <c r="NR322" s="14"/>
      <c r="NS322" s="14"/>
      <c r="NT322" s="14"/>
      <c r="NU322" s="14"/>
      <c r="NV322" s="14"/>
      <c r="NW322" s="14"/>
      <c r="NX322" s="14"/>
      <c r="NY322" s="14"/>
      <c r="NZ322" s="14"/>
      <c r="OA322" s="14"/>
      <c r="OB322" s="14"/>
      <c r="OC322" s="14"/>
      <c r="OD322" s="14"/>
      <c r="OE322" s="14"/>
      <c r="OF322" s="14"/>
      <c r="OG322" s="14"/>
      <c r="OH322" s="14"/>
      <c r="OI322" s="14"/>
      <c r="OJ322" s="14"/>
      <c r="OK322" s="14"/>
      <c r="OL322" s="14"/>
      <c r="OM322" s="14"/>
      <c r="ON322" s="14"/>
      <c r="OO322" s="14"/>
      <c r="OP322" s="14"/>
      <c r="OQ322" s="14"/>
      <c r="OR322" s="14"/>
      <c r="OS322" s="14"/>
      <c r="OT322" s="14"/>
      <c r="OU322" s="14"/>
      <c r="OV322" s="14"/>
      <c r="OW322" s="14"/>
      <c r="OX322" s="14"/>
      <c r="OY322" s="14"/>
      <c r="OZ322" s="14"/>
      <c r="PA322" s="14"/>
      <c r="PB322" s="14"/>
      <c r="PC322" s="14"/>
      <c r="PD322" s="14"/>
      <c r="PE322" s="14"/>
      <c r="PF322" s="14"/>
      <c r="PG322" s="14"/>
      <c r="PH322" s="14"/>
      <c r="PI322" s="14"/>
      <c r="PJ322" s="14"/>
      <c r="PK322" s="14"/>
      <c r="PL322" s="14"/>
      <c r="PM322" s="14"/>
      <c r="PN322" s="14"/>
      <c r="PO322" s="14"/>
      <c r="PP322" s="14"/>
      <c r="PQ322" s="14"/>
      <c r="PR322" s="14"/>
      <c r="PS322" s="14"/>
      <c r="PT322" s="14"/>
      <c r="PU322" s="14"/>
      <c r="PV322" s="14"/>
      <c r="PW322" s="14"/>
      <c r="PX322" s="14"/>
      <c r="PY322" s="14"/>
      <c r="PZ322" s="14"/>
      <c r="QA322" s="14"/>
      <c r="QB322" s="14"/>
      <c r="QC322" s="14"/>
      <c r="QD322" s="14"/>
      <c r="QE322" s="14"/>
      <c r="QF322" s="14"/>
      <c r="QG322" s="14"/>
      <c r="QH322" s="14"/>
      <c r="QI322" s="14"/>
      <c r="QJ322" s="14"/>
      <c r="QK322" s="14"/>
      <c r="QL322" s="14"/>
      <c r="QM322" s="14"/>
      <c r="QN322" s="14"/>
      <c r="QO322" s="14"/>
      <c r="QP322" s="14"/>
      <c r="QQ322" s="14"/>
      <c r="QR322" s="14"/>
      <c r="QS322" s="14"/>
      <c r="QT322" s="14"/>
      <c r="QU322" s="14"/>
      <c r="QV322" s="14"/>
      <c r="QW322" s="14"/>
      <c r="QX322" s="14"/>
      <c r="QY322" s="14"/>
      <c r="QZ322" s="14"/>
      <c r="RA322" s="14"/>
      <c r="RB322" s="14"/>
      <c r="RC322" s="14"/>
      <c r="RD322" s="14"/>
      <c r="RE322" s="14"/>
      <c r="RF322" s="14"/>
      <c r="RG322" s="14"/>
      <c r="RH322" s="14"/>
      <c r="RI322" s="14"/>
      <c r="RJ322" s="14"/>
      <c r="RK322" s="14"/>
      <c r="RL322" s="14"/>
      <c r="RM322" s="14"/>
      <c r="RN322" s="14"/>
      <c r="RO322" s="14"/>
      <c r="RP322" s="14"/>
      <c r="RQ322" s="14"/>
      <c r="RR322" s="14"/>
      <c r="RS322" s="14"/>
      <c r="RT322" s="14"/>
      <c r="RU322" s="14"/>
      <c r="RV322" s="14"/>
      <c r="RW322" s="14"/>
      <c r="RX322" s="14"/>
      <c r="RY322" s="14"/>
      <c r="RZ322" s="14"/>
      <c r="SA322" s="14"/>
      <c r="SB322" s="14"/>
      <c r="SC322" s="14"/>
      <c r="SD322" s="14"/>
      <c r="SE322" s="14"/>
      <c r="SF322" s="14"/>
      <c r="SG322" s="14"/>
      <c r="SH322" s="14"/>
      <c r="SI322" s="14"/>
      <c r="SJ322" s="14"/>
      <c r="SK322" s="14"/>
      <c r="SL322" s="14"/>
      <c r="SM322" s="14"/>
      <c r="SN322" s="14"/>
      <c r="SO322" s="14"/>
      <c r="SP322" s="14"/>
      <c r="SQ322" s="14"/>
      <c r="SR322" s="14"/>
      <c r="SS322" s="14"/>
      <c r="ST322" s="14"/>
      <c r="SU322" s="14"/>
      <c r="SV322" s="14"/>
      <c r="SW322" s="14"/>
      <c r="SX322" s="14"/>
      <c r="SY322" s="14"/>
      <c r="SZ322" s="14"/>
      <c r="TA322" s="14"/>
      <c r="TB322" s="14"/>
      <c r="TC322" s="14"/>
      <c r="TD322" s="14"/>
      <c r="TE322" s="14"/>
      <c r="TF322" s="14"/>
      <c r="TG322" s="14"/>
      <c r="TH322" s="14"/>
      <c r="TI322" s="14"/>
      <c r="TJ322" s="14"/>
      <c r="TK322" s="14"/>
      <c r="TL322" s="14"/>
      <c r="TM322" s="14"/>
      <c r="TN322" s="14"/>
      <c r="TO322" s="14"/>
      <c r="TP322" s="14"/>
      <c r="TQ322" s="14"/>
      <c r="TR322" s="14"/>
      <c r="TS322" s="14"/>
      <c r="TT322" s="14"/>
      <c r="TU322" s="14"/>
      <c r="TV322" s="14"/>
      <c r="TW322" s="14"/>
      <c r="TX322" s="14"/>
      <c r="TY322" s="14"/>
      <c r="TZ322" s="14"/>
      <c r="UA322" s="14"/>
      <c r="UB322" s="14"/>
      <c r="UC322" s="14"/>
      <c r="UD322" s="14"/>
      <c r="UE322" s="14"/>
      <c r="UF322" s="14"/>
      <c r="UG322" s="14"/>
      <c r="UH322" s="14"/>
      <c r="UI322" s="14"/>
      <c r="UJ322" s="14"/>
      <c r="UK322" s="14"/>
      <c r="UL322" s="14"/>
      <c r="UM322" s="14"/>
      <c r="UN322" s="14"/>
      <c r="UO322" s="14"/>
      <c r="UP322" s="14"/>
    </row>
    <row r="323" spans="1:562" s="11" customFormat="1" ht="14.25" hidden="1" customHeight="1">
      <c r="A323" s="15"/>
      <c r="B323" s="77" t="s">
        <v>341</v>
      </c>
      <c r="C323" s="8" t="e">
        <v>#N/A</v>
      </c>
      <c r="D323" s="51" t="s">
        <v>586</v>
      </c>
      <c r="E323" s="14"/>
      <c r="F323" s="14"/>
      <c r="G323" s="14"/>
      <c r="H323" s="14"/>
      <c r="I323" s="14"/>
      <c r="J323" s="14"/>
      <c r="K323" s="14"/>
      <c r="L323" s="14"/>
      <c r="M323" s="14"/>
      <c r="N323" s="14"/>
      <c r="O323" s="14"/>
      <c r="P323" s="14"/>
      <c r="Q323" s="14"/>
      <c r="R323" s="14"/>
      <c r="S323" s="14"/>
      <c r="T323" s="14"/>
      <c r="U323" s="14"/>
      <c r="V323" s="14"/>
      <c r="W323" s="14"/>
      <c r="X323" s="14"/>
      <c r="Y323" s="14"/>
      <c r="Z323" s="14"/>
      <c r="AA323" s="51"/>
      <c r="AB323" s="14"/>
      <c r="AC323" s="14"/>
      <c r="AD323" s="14"/>
      <c r="AE323" s="14"/>
      <c r="AF323" s="14"/>
      <c r="AG323" s="14"/>
      <c r="AH323" s="14"/>
      <c r="AI323" s="14"/>
      <c r="AJ323" s="14"/>
      <c r="AK323" s="14"/>
      <c r="AL323" s="14"/>
      <c r="AM323" s="14"/>
      <c r="AN323" s="14"/>
      <c r="AO323" s="14"/>
      <c r="AP323" s="14"/>
      <c r="AQ323" s="14"/>
      <c r="AR323" s="14"/>
      <c r="AS323" s="14"/>
      <c r="AT323" s="14"/>
      <c r="AU323" s="14"/>
      <c r="AV323" s="14"/>
      <c r="AW323" s="14"/>
      <c r="AX323" s="14"/>
      <c r="AY323" s="14"/>
      <c r="AZ323" s="14"/>
      <c r="BA323" s="14"/>
      <c r="BB323" s="14"/>
      <c r="BC323" s="14"/>
      <c r="BD323" s="14"/>
      <c r="BE323" s="14"/>
      <c r="BF323" s="14"/>
      <c r="BG323" s="14"/>
      <c r="BH323" s="14"/>
      <c r="BI323" s="14"/>
      <c r="BJ323" s="14"/>
      <c r="BK323" s="14"/>
      <c r="BL323" s="14"/>
      <c r="BM323" s="14"/>
      <c r="BN323" s="14"/>
      <c r="BO323" s="14"/>
      <c r="BP323" s="14"/>
      <c r="BQ323" s="14"/>
      <c r="BR323" s="14"/>
      <c r="BS323" s="14"/>
      <c r="BT323" s="14"/>
      <c r="BU323" s="14"/>
      <c r="BV323" s="14"/>
      <c r="BW323" s="14"/>
      <c r="BX323" s="14"/>
      <c r="BY323" s="14"/>
      <c r="BZ323" s="14"/>
      <c r="CA323" s="14"/>
      <c r="CB323" s="14"/>
      <c r="CC323" s="14"/>
      <c r="CD323" s="14"/>
      <c r="CE323" s="14"/>
      <c r="CF323" s="14"/>
      <c r="CG323" s="14"/>
      <c r="CH323" s="14"/>
      <c r="CI323" s="14"/>
      <c r="CJ323" s="14"/>
      <c r="CK323" s="14"/>
      <c r="CL323" s="14"/>
      <c r="CM323" s="14"/>
      <c r="CN323" s="14"/>
      <c r="CO323" s="14"/>
      <c r="CP323" s="14"/>
      <c r="CQ323" s="14"/>
      <c r="CR323" s="14"/>
      <c r="CS323" s="14"/>
      <c r="CT323" s="14"/>
      <c r="CU323" s="14"/>
      <c r="CV323" s="14"/>
      <c r="CW323" s="14"/>
      <c r="CX323" s="14"/>
      <c r="CY323" s="14"/>
      <c r="CZ323" s="14"/>
      <c r="DA323" s="14"/>
      <c r="DB323" s="14"/>
      <c r="DC323" s="14"/>
      <c r="DD323" s="14"/>
      <c r="DE323" s="14"/>
      <c r="DF323" s="14"/>
      <c r="DG323" s="14"/>
      <c r="DH323" s="14"/>
      <c r="DI323" s="14"/>
      <c r="DJ323" s="14"/>
      <c r="DK323" s="14"/>
      <c r="DL323" s="14"/>
      <c r="DM323" s="14"/>
      <c r="DN323" s="14"/>
      <c r="DO323" s="14"/>
      <c r="DP323" s="14"/>
      <c r="DQ323" s="14"/>
      <c r="DR323" s="14"/>
      <c r="DS323" s="14"/>
      <c r="DT323" s="14"/>
      <c r="DU323" s="14"/>
      <c r="DV323" s="14"/>
      <c r="DW323" s="14"/>
      <c r="DX323" s="14"/>
      <c r="DY323" s="14"/>
      <c r="DZ323" s="14"/>
      <c r="EA323" s="14"/>
      <c r="EB323" s="14"/>
      <c r="EC323" s="14"/>
      <c r="ED323" s="14"/>
      <c r="EE323" s="14"/>
      <c r="EF323" s="14"/>
      <c r="EG323" s="14"/>
      <c r="EH323" s="14"/>
      <c r="EI323" s="14"/>
      <c r="EJ323" s="14"/>
      <c r="EK323" s="14"/>
      <c r="EL323" s="14"/>
      <c r="EM323" s="14"/>
      <c r="EN323" s="14"/>
      <c r="EO323" s="14"/>
      <c r="EP323" s="14"/>
      <c r="EQ323" s="14"/>
      <c r="ER323" s="14"/>
      <c r="ES323" s="14"/>
      <c r="ET323" s="14"/>
      <c r="EU323" s="14"/>
      <c r="EV323" s="14"/>
      <c r="EW323" s="14"/>
      <c r="EX323" s="14"/>
      <c r="EY323" s="14"/>
      <c r="EZ323" s="14"/>
      <c r="FA323" s="14"/>
      <c r="FB323" s="14"/>
      <c r="FC323" s="14"/>
      <c r="FD323" s="14"/>
      <c r="FE323" s="14"/>
      <c r="FF323" s="14"/>
      <c r="FG323" s="14"/>
      <c r="FH323" s="14"/>
      <c r="FI323" s="14"/>
      <c r="FJ323" s="14"/>
      <c r="FK323" s="14"/>
      <c r="FL323" s="14"/>
      <c r="FM323" s="14"/>
      <c r="FN323" s="14"/>
      <c r="FO323" s="14"/>
      <c r="FP323" s="14"/>
      <c r="FQ323" s="14"/>
      <c r="FR323" s="14"/>
      <c r="FS323" s="14"/>
      <c r="FT323" s="14"/>
      <c r="FU323" s="14"/>
      <c r="FV323" s="14"/>
      <c r="FW323" s="14"/>
      <c r="FX323" s="14"/>
      <c r="FY323" s="14"/>
      <c r="FZ323" s="14"/>
      <c r="GA323" s="14"/>
      <c r="GB323" s="14"/>
      <c r="GC323" s="14"/>
      <c r="GD323" s="14"/>
      <c r="GE323" s="14"/>
      <c r="GF323" s="14"/>
      <c r="GG323" s="14"/>
      <c r="GH323" s="14"/>
      <c r="GI323" s="14"/>
      <c r="GJ323" s="14"/>
      <c r="GK323" s="14"/>
      <c r="GL323" s="14"/>
      <c r="GM323" s="14"/>
      <c r="GN323" s="14"/>
      <c r="GO323" s="14"/>
      <c r="GP323" s="14"/>
      <c r="GQ323" s="14"/>
      <c r="GR323" s="14"/>
      <c r="GS323" s="14"/>
      <c r="GT323" s="14"/>
      <c r="GU323" s="14"/>
      <c r="GV323" s="14"/>
      <c r="GW323" s="14"/>
      <c r="GX323" s="14"/>
      <c r="GY323" s="14"/>
      <c r="GZ323" s="14"/>
      <c r="HA323" s="14"/>
      <c r="HB323" s="14"/>
      <c r="HC323" s="14"/>
      <c r="HD323" s="14"/>
      <c r="HE323" s="14"/>
      <c r="HF323" s="14"/>
      <c r="HG323" s="14"/>
      <c r="HH323" s="14"/>
      <c r="HI323" s="14"/>
      <c r="HJ323" s="14"/>
      <c r="HK323" s="14"/>
      <c r="HL323" s="14"/>
      <c r="HM323" s="14"/>
      <c r="HN323" s="14"/>
      <c r="HO323" s="14"/>
      <c r="HP323" s="14"/>
      <c r="HQ323" s="14"/>
      <c r="HR323" s="14"/>
      <c r="HS323" s="14"/>
      <c r="HT323" s="14"/>
      <c r="HU323" s="14"/>
      <c r="HV323" s="14"/>
      <c r="HW323" s="14"/>
      <c r="HX323" s="14"/>
      <c r="HY323" s="14"/>
      <c r="HZ323" s="14"/>
      <c r="IA323" s="14"/>
      <c r="IB323" s="14"/>
      <c r="IC323" s="14"/>
      <c r="ID323" s="14"/>
      <c r="IE323" s="14"/>
      <c r="IF323" s="14"/>
      <c r="IG323" s="14"/>
      <c r="IH323" s="14"/>
      <c r="II323" s="14"/>
      <c r="IJ323" s="14"/>
      <c r="IK323" s="14"/>
      <c r="IL323" s="14"/>
      <c r="IM323" s="14"/>
      <c r="IN323" s="14"/>
      <c r="IO323" s="14"/>
      <c r="IP323" s="14"/>
      <c r="IQ323" s="14"/>
      <c r="IR323" s="14"/>
      <c r="IS323" s="14"/>
      <c r="IT323" s="14"/>
      <c r="IU323" s="14"/>
      <c r="IV323" s="14"/>
      <c r="IW323" s="14"/>
      <c r="IX323" s="14"/>
      <c r="IY323" s="14"/>
      <c r="IZ323" s="14"/>
      <c r="JA323" s="14"/>
      <c r="JB323" s="14"/>
      <c r="JC323" s="14"/>
      <c r="JD323" s="14"/>
      <c r="JE323" s="14"/>
      <c r="JF323" s="14"/>
      <c r="JG323" s="14"/>
      <c r="JH323" s="14"/>
      <c r="JI323" s="14"/>
      <c r="JJ323" s="14"/>
      <c r="JK323" s="14"/>
      <c r="JL323" s="14"/>
      <c r="JM323" s="14"/>
      <c r="JN323" s="14"/>
      <c r="JO323" s="14"/>
      <c r="JP323" s="14"/>
      <c r="JQ323" s="14"/>
      <c r="JR323" s="14"/>
      <c r="JS323" s="14"/>
      <c r="JT323" s="14"/>
      <c r="JU323" s="14"/>
      <c r="JV323" s="14"/>
      <c r="JW323" s="14"/>
      <c r="JX323" s="14"/>
      <c r="JY323" s="14"/>
      <c r="JZ323" s="14"/>
      <c r="KA323" s="14"/>
      <c r="KB323" s="14"/>
      <c r="KC323" s="14"/>
      <c r="KD323" s="14"/>
      <c r="KE323" s="14"/>
      <c r="KF323" s="14"/>
      <c r="KG323" s="14"/>
      <c r="KH323" s="14"/>
      <c r="KI323" s="14"/>
      <c r="KJ323" s="14"/>
      <c r="KK323" s="14"/>
      <c r="KL323" s="14"/>
      <c r="KM323" s="14"/>
      <c r="KN323" s="14"/>
      <c r="KO323" s="14"/>
      <c r="KP323" s="14"/>
      <c r="KQ323" s="14"/>
      <c r="KR323" s="14"/>
      <c r="KS323" s="14"/>
      <c r="KT323" s="14"/>
      <c r="KU323" s="14"/>
      <c r="KV323" s="14"/>
      <c r="KW323" s="14"/>
      <c r="KX323" s="14"/>
      <c r="KY323" s="14"/>
      <c r="KZ323" s="14"/>
      <c r="LA323" s="14"/>
      <c r="LB323" s="14"/>
      <c r="LC323" s="14"/>
      <c r="LD323" s="14"/>
      <c r="LE323" s="14"/>
      <c r="LF323" s="14"/>
      <c r="LG323" s="14"/>
      <c r="LH323" s="14"/>
      <c r="LI323" s="14"/>
      <c r="LJ323" s="14"/>
      <c r="LK323" s="14"/>
      <c r="LL323" s="14"/>
      <c r="LM323" s="14"/>
      <c r="LN323" s="14"/>
      <c r="LO323" s="14"/>
      <c r="LP323" s="14"/>
      <c r="LQ323" s="14"/>
      <c r="LR323" s="14"/>
      <c r="LS323" s="14"/>
      <c r="LT323" s="14"/>
      <c r="LU323" s="14"/>
      <c r="LV323" s="14"/>
      <c r="LW323" s="14"/>
      <c r="LX323" s="14"/>
      <c r="LY323" s="14"/>
      <c r="LZ323" s="14"/>
      <c r="MA323" s="14"/>
      <c r="MB323" s="14"/>
      <c r="MC323" s="14"/>
      <c r="MD323" s="14"/>
      <c r="ME323" s="14"/>
      <c r="MF323" s="14"/>
      <c r="MG323" s="14"/>
      <c r="MH323" s="14"/>
      <c r="MI323" s="14"/>
      <c r="MJ323" s="14"/>
      <c r="MK323" s="14"/>
      <c r="ML323" s="14"/>
      <c r="MM323" s="14"/>
      <c r="MN323" s="14"/>
      <c r="MO323" s="14"/>
      <c r="MP323" s="14"/>
      <c r="MQ323" s="14"/>
      <c r="MR323" s="14"/>
      <c r="MS323" s="14"/>
      <c r="MT323" s="14"/>
      <c r="MU323" s="14"/>
      <c r="MV323" s="14"/>
      <c r="MW323" s="14"/>
      <c r="MX323" s="14"/>
      <c r="MY323" s="14"/>
      <c r="MZ323" s="14"/>
      <c r="NA323" s="14"/>
      <c r="NB323" s="14"/>
      <c r="NC323" s="14"/>
      <c r="ND323" s="14"/>
      <c r="NE323" s="14"/>
      <c r="NF323" s="14"/>
      <c r="NG323" s="14"/>
      <c r="NH323" s="14"/>
      <c r="NI323" s="14"/>
      <c r="NJ323" s="14"/>
      <c r="NK323" s="14"/>
      <c r="NL323" s="14"/>
      <c r="NM323" s="14"/>
      <c r="NN323" s="14"/>
      <c r="NO323" s="14"/>
      <c r="NP323" s="14"/>
      <c r="NQ323" s="14"/>
      <c r="NR323" s="14"/>
      <c r="NS323" s="14"/>
      <c r="NT323" s="14"/>
      <c r="NU323" s="14"/>
      <c r="NV323" s="14"/>
      <c r="NW323" s="14"/>
      <c r="NX323" s="14"/>
      <c r="NY323" s="14"/>
      <c r="NZ323" s="14"/>
      <c r="OA323" s="14"/>
      <c r="OB323" s="14"/>
      <c r="OC323" s="14"/>
      <c r="OD323" s="14"/>
      <c r="OE323" s="14"/>
      <c r="OF323" s="14"/>
      <c r="OG323" s="14"/>
      <c r="OH323" s="14"/>
      <c r="OI323" s="14"/>
      <c r="OJ323" s="14"/>
      <c r="OK323" s="14"/>
      <c r="OL323" s="14"/>
      <c r="OM323" s="14"/>
      <c r="ON323" s="14"/>
      <c r="OO323" s="14"/>
      <c r="OP323" s="14"/>
      <c r="OQ323" s="14"/>
      <c r="OR323" s="14"/>
      <c r="OS323" s="14"/>
      <c r="OT323" s="14"/>
      <c r="OU323" s="14"/>
      <c r="OV323" s="14"/>
      <c r="OW323" s="14"/>
      <c r="OX323" s="14"/>
      <c r="OY323" s="14"/>
      <c r="OZ323" s="14"/>
      <c r="PA323" s="14"/>
      <c r="PB323" s="14"/>
      <c r="PC323" s="14"/>
      <c r="PD323" s="14"/>
      <c r="PE323" s="14"/>
      <c r="PF323" s="14"/>
      <c r="PG323" s="14"/>
      <c r="PH323" s="14"/>
      <c r="PI323" s="14"/>
      <c r="PJ323" s="14"/>
      <c r="PK323" s="14"/>
      <c r="PL323" s="14"/>
      <c r="PM323" s="14"/>
      <c r="PN323" s="14"/>
      <c r="PO323" s="14"/>
      <c r="PP323" s="14"/>
      <c r="PQ323" s="14"/>
      <c r="PR323" s="14"/>
      <c r="PS323" s="14"/>
      <c r="PT323" s="14"/>
      <c r="PU323" s="14"/>
      <c r="PV323" s="14"/>
      <c r="PW323" s="14"/>
      <c r="PX323" s="14"/>
      <c r="PY323" s="14"/>
      <c r="PZ323" s="14"/>
      <c r="QA323" s="14"/>
      <c r="QB323" s="14"/>
      <c r="QC323" s="14"/>
      <c r="QD323" s="14"/>
      <c r="QE323" s="14"/>
      <c r="QF323" s="14"/>
      <c r="QG323" s="14"/>
      <c r="QH323" s="14"/>
      <c r="QI323" s="14"/>
      <c r="QJ323" s="14"/>
      <c r="QK323" s="14"/>
      <c r="QL323" s="14"/>
      <c r="QM323" s="14"/>
      <c r="QN323" s="14"/>
      <c r="QO323" s="14"/>
      <c r="QP323" s="14"/>
      <c r="QQ323" s="14"/>
      <c r="QR323" s="14"/>
      <c r="QS323" s="14"/>
      <c r="QT323" s="14"/>
      <c r="QU323" s="14"/>
      <c r="QV323" s="14"/>
      <c r="QW323" s="14"/>
      <c r="QX323" s="14"/>
      <c r="QY323" s="14"/>
      <c r="QZ323" s="14"/>
      <c r="RA323" s="14"/>
      <c r="RB323" s="14"/>
      <c r="RC323" s="14"/>
      <c r="RD323" s="14"/>
      <c r="RE323" s="14"/>
      <c r="RF323" s="14"/>
      <c r="RG323" s="14"/>
      <c r="RH323" s="14"/>
      <c r="RI323" s="14"/>
      <c r="RJ323" s="14"/>
      <c r="RK323" s="14"/>
      <c r="RL323" s="14"/>
      <c r="RM323" s="14"/>
      <c r="RN323" s="14"/>
      <c r="RO323" s="14"/>
      <c r="RP323" s="14"/>
      <c r="RQ323" s="14"/>
      <c r="RR323" s="14"/>
      <c r="RS323" s="14"/>
      <c r="RT323" s="14"/>
      <c r="RU323" s="14"/>
      <c r="RV323" s="14"/>
      <c r="RW323" s="14"/>
      <c r="RX323" s="14"/>
      <c r="RY323" s="14"/>
      <c r="RZ323" s="14"/>
      <c r="SA323" s="14"/>
      <c r="SB323" s="14"/>
      <c r="SC323" s="14"/>
      <c r="SD323" s="14"/>
      <c r="SE323" s="14"/>
      <c r="SF323" s="14"/>
      <c r="SG323" s="14"/>
      <c r="SH323" s="14"/>
      <c r="SI323" s="14"/>
      <c r="SJ323" s="14"/>
      <c r="SK323" s="14"/>
      <c r="SL323" s="14"/>
      <c r="SM323" s="14"/>
      <c r="SN323" s="14"/>
      <c r="SO323" s="14"/>
      <c r="SP323" s="14"/>
      <c r="SQ323" s="14"/>
      <c r="SR323" s="14"/>
      <c r="SS323" s="14"/>
      <c r="ST323" s="14"/>
      <c r="SU323" s="14"/>
      <c r="SV323" s="14"/>
      <c r="SW323" s="14"/>
      <c r="SX323" s="14"/>
      <c r="SY323" s="14"/>
      <c r="SZ323" s="14"/>
      <c r="TA323" s="14"/>
      <c r="TB323" s="14"/>
      <c r="TC323" s="14"/>
      <c r="TD323" s="14"/>
      <c r="TE323" s="14"/>
      <c r="TF323" s="14"/>
      <c r="TG323" s="14"/>
      <c r="TH323" s="14"/>
      <c r="TI323" s="14"/>
      <c r="TJ323" s="14"/>
      <c r="TK323" s="14"/>
      <c r="TL323" s="14"/>
      <c r="TM323" s="14"/>
      <c r="TN323" s="14"/>
      <c r="TO323" s="14"/>
      <c r="TP323" s="14"/>
      <c r="TQ323" s="14"/>
      <c r="TR323" s="14"/>
      <c r="TS323" s="14"/>
      <c r="TT323" s="14"/>
      <c r="TU323" s="14"/>
      <c r="TV323" s="14"/>
      <c r="TW323" s="14"/>
      <c r="TX323" s="14"/>
      <c r="TY323" s="14"/>
      <c r="TZ323" s="14"/>
      <c r="UA323" s="14"/>
      <c r="UB323" s="14"/>
      <c r="UC323" s="14"/>
      <c r="UD323" s="14"/>
      <c r="UE323" s="14"/>
      <c r="UF323" s="14"/>
      <c r="UG323" s="14"/>
      <c r="UH323" s="14"/>
      <c r="UI323" s="14"/>
      <c r="UJ323" s="14"/>
      <c r="UK323" s="14"/>
      <c r="UL323" s="14"/>
      <c r="UM323" s="14"/>
      <c r="UN323" s="14"/>
      <c r="UO323" s="14"/>
      <c r="UP323" s="14"/>
    </row>
    <row r="324" spans="1:562" s="116" customFormat="1" ht="14.25" customHeight="1" collapsed="1">
      <c r="A324" s="96" t="s">
        <v>160</v>
      </c>
      <c r="B324" s="104" t="s">
        <v>340</v>
      </c>
      <c r="C324" s="98" t="s">
        <v>539</v>
      </c>
      <c r="D324" s="99" t="s">
        <v>586</v>
      </c>
      <c r="E324" s="100" t="s">
        <v>179</v>
      </c>
      <c r="F324" s="101"/>
      <c r="G324" s="101"/>
      <c r="H324" s="102"/>
      <c r="I324" s="102"/>
      <c r="J324" s="102"/>
      <c r="K324" s="102"/>
      <c r="L324" s="101"/>
      <c r="M324" s="101"/>
      <c r="N324" s="101"/>
      <c r="O324" s="101"/>
      <c r="P324" s="101"/>
      <c r="Q324" s="101"/>
      <c r="R324" s="101"/>
      <c r="S324" s="101"/>
      <c r="T324" s="101"/>
      <c r="U324" s="101"/>
      <c r="V324" s="101"/>
      <c r="W324" s="101"/>
      <c r="X324" s="101"/>
      <c r="Y324" s="101"/>
      <c r="Z324" s="101"/>
      <c r="AA324" s="103">
        <v>2500</v>
      </c>
      <c r="AB324" s="103"/>
      <c r="AC324" s="103"/>
      <c r="AD324" s="103"/>
      <c r="AE324" s="103"/>
      <c r="AF324" s="103"/>
      <c r="AG324" s="103"/>
      <c r="AH324" s="103"/>
      <c r="AI324" s="103"/>
      <c r="AJ324" s="103"/>
      <c r="AK324" s="103"/>
      <c r="AL324" s="103"/>
      <c r="AM324" s="103"/>
      <c r="AN324" s="103"/>
      <c r="AO324" s="103"/>
      <c r="AP324" s="103"/>
      <c r="AQ324" s="103"/>
      <c r="AR324" s="103"/>
      <c r="AS324" s="103"/>
      <c r="AT324" s="103"/>
      <c r="AU324" s="103"/>
      <c r="AV324" s="103"/>
      <c r="AW324" s="103"/>
      <c r="AX324" s="103"/>
      <c r="AY324" s="103"/>
      <c r="AZ324" s="103"/>
      <c r="BA324" s="103"/>
      <c r="BB324" s="103"/>
      <c r="BC324" s="103"/>
      <c r="BD324" s="103"/>
      <c r="BE324" s="103"/>
      <c r="BF324" s="103"/>
      <c r="BG324" s="103"/>
      <c r="BH324" s="103"/>
      <c r="BI324" s="103"/>
      <c r="BJ324" s="103"/>
      <c r="BK324" s="103"/>
      <c r="BL324" s="103"/>
      <c r="BM324" s="103"/>
      <c r="BN324" s="103"/>
      <c r="BO324" s="103"/>
      <c r="BP324" s="103"/>
      <c r="BQ324" s="103"/>
      <c r="BR324" s="103"/>
      <c r="BS324" s="103"/>
      <c r="BT324" s="103"/>
      <c r="BU324" s="103"/>
      <c r="BV324" s="103"/>
      <c r="BW324" s="103"/>
      <c r="BX324" s="103"/>
      <c r="BY324" s="103"/>
      <c r="BZ324" s="103"/>
      <c r="CA324" s="103"/>
      <c r="CB324" s="103"/>
      <c r="CC324" s="103"/>
      <c r="CD324" s="103"/>
      <c r="CE324" s="103"/>
      <c r="CF324" s="103"/>
      <c r="CG324" s="103"/>
      <c r="CH324" s="103"/>
      <c r="CI324" s="103"/>
      <c r="CJ324" s="103"/>
      <c r="CK324" s="103"/>
      <c r="CL324" s="103"/>
      <c r="CM324" s="103"/>
      <c r="CN324" s="103"/>
      <c r="CO324" s="103"/>
      <c r="CP324" s="103"/>
      <c r="CQ324" s="103"/>
      <c r="CR324" s="103"/>
      <c r="CS324" s="103"/>
      <c r="CT324" s="103"/>
      <c r="CU324" s="103"/>
      <c r="CV324" s="103"/>
      <c r="CW324" s="103"/>
      <c r="CX324" s="103"/>
      <c r="CY324" s="103"/>
      <c r="CZ324" s="103"/>
      <c r="DA324" s="103"/>
      <c r="DB324" s="103"/>
      <c r="DC324" s="103"/>
      <c r="DD324" s="103"/>
      <c r="DE324" s="103"/>
      <c r="DF324" s="103"/>
      <c r="DG324" s="103"/>
      <c r="DH324" s="103"/>
      <c r="DI324" s="103"/>
      <c r="DJ324" s="103"/>
      <c r="DK324" s="103"/>
      <c r="DL324" s="103"/>
      <c r="DM324" s="103"/>
      <c r="DN324" s="103"/>
      <c r="DO324" s="103"/>
      <c r="DP324" s="103"/>
      <c r="DQ324" s="103"/>
      <c r="DR324" s="103"/>
      <c r="DS324" s="103"/>
      <c r="DT324" s="103"/>
      <c r="DU324" s="103"/>
      <c r="DV324" s="103"/>
      <c r="DW324" s="103"/>
      <c r="DX324" s="103"/>
      <c r="DY324" s="103"/>
      <c r="DZ324" s="103"/>
      <c r="EA324" s="103"/>
      <c r="EB324" s="103"/>
      <c r="EC324" s="103"/>
      <c r="ED324" s="103"/>
      <c r="EE324" s="103"/>
      <c r="EF324" s="103"/>
      <c r="EG324" s="103"/>
      <c r="EH324" s="103"/>
      <c r="EI324" s="103"/>
      <c r="EJ324" s="103"/>
      <c r="EK324" s="103"/>
      <c r="EL324" s="103"/>
      <c r="EM324" s="103"/>
      <c r="EN324" s="103"/>
      <c r="EO324" s="103"/>
      <c r="EP324" s="103"/>
      <c r="EQ324" s="103"/>
      <c r="ER324" s="103"/>
      <c r="ES324" s="103"/>
      <c r="ET324" s="103"/>
      <c r="EU324" s="103"/>
      <c r="EV324" s="103"/>
      <c r="EW324" s="103"/>
      <c r="EX324" s="103"/>
      <c r="EY324" s="103"/>
      <c r="EZ324" s="103"/>
      <c r="FA324" s="103"/>
      <c r="FB324" s="103"/>
      <c r="FC324" s="103"/>
      <c r="FD324" s="103"/>
      <c r="FE324" s="103"/>
      <c r="FF324" s="103"/>
      <c r="FG324" s="103"/>
      <c r="FH324" s="103"/>
      <c r="FI324" s="103"/>
      <c r="FJ324" s="103"/>
      <c r="FK324" s="103"/>
      <c r="FL324" s="103"/>
      <c r="FM324" s="103"/>
      <c r="FN324" s="103"/>
      <c r="FO324" s="103"/>
      <c r="FP324" s="103"/>
      <c r="FQ324" s="103"/>
      <c r="FR324" s="103"/>
      <c r="FS324" s="103"/>
      <c r="FT324" s="103"/>
      <c r="FU324" s="103"/>
      <c r="FV324" s="103"/>
      <c r="FW324" s="103"/>
      <c r="FX324" s="103"/>
      <c r="FY324" s="103"/>
      <c r="FZ324" s="103"/>
      <c r="GA324" s="103"/>
      <c r="GB324" s="103"/>
      <c r="GC324" s="103"/>
      <c r="GD324" s="103"/>
      <c r="GE324" s="103"/>
      <c r="GF324" s="103"/>
      <c r="GG324" s="103"/>
      <c r="GH324" s="103"/>
      <c r="GI324" s="103"/>
      <c r="GJ324" s="103"/>
      <c r="GK324" s="103"/>
      <c r="GL324" s="103"/>
      <c r="GM324" s="103"/>
      <c r="GN324" s="103"/>
      <c r="GO324" s="103"/>
      <c r="GP324" s="103"/>
      <c r="GQ324" s="103"/>
      <c r="GR324" s="103"/>
      <c r="GS324" s="103"/>
      <c r="GT324" s="103"/>
      <c r="GU324" s="103"/>
      <c r="GV324" s="103"/>
      <c r="GW324" s="103"/>
      <c r="GX324" s="103"/>
      <c r="GY324" s="103"/>
      <c r="GZ324" s="103"/>
      <c r="HA324" s="103"/>
      <c r="HB324" s="103"/>
      <c r="HC324" s="103"/>
      <c r="HD324" s="103"/>
      <c r="HE324" s="103"/>
      <c r="HF324" s="103"/>
      <c r="HG324" s="103"/>
      <c r="HH324" s="103"/>
      <c r="HI324" s="103"/>
      <c r="HJ324" s="103"/>
      <c r="HK324" s="103"/>
      <c r="HL324" s="103"/>
      <c r="HM324" s="103"/>
      <c r="HN324" s="103"/>
      <c r="HO324" s="103"/>
      <c r="HP324" s="103"/>
      <c r="HQ324" s="103"/>
      <c r="HR324" s="103"/>
      <c r="HS324" s="103"/>
      <c r="HT324" s="103"/>
      <c r="HU324" s="103"/>
      <c r="HV324" s="103"/>
      <c r="HW324" s="103"/>
      <c r="HX324" s="103"/>
      <c r="HY324" s="103"/>
      <c r="HZ324" s="103"/>
      <c r="IA324" s="103"/>
      <c r="IB324" s="103"/>
      <c r="IC324" s="103"/>
      <c r="ID324" s="103"/>
      <c r="IE324" s="103"/>
      <c r="IF324" s="103"/>
      <c r="IG324" s="103"/>
      <c r="IH324" s="103"/>
      <c r="II324" s="103"/>
      <c r="IJ324" s="103"/>
      <c r="IK324" s="103"/>
      <c r="IL324" s="103"/>
      <c r="IM324" s="103"/>
      <c r="IN324" s="103"/>
      <c r="IO324" s="103"/>
      <c r="IP324" s="103"/>
      <c r="IQ324" s="103"/>
      <c r="IR324" s="103"/>
      <c r="IS324" s="103"/>
      <c r="IT324" s="103"/>
      <c r="IU324" s="103"/>
      <c r="IV324" s="103"/>
      <c r="IW324" s="103"/>
      <c r="IX324" s="103"/>
      <c r="IY324" s="103"/>
      <c r="IZ324" s="103"/>
      <c r="JA324" s="103"/>
      <c r="JB324" s="103"/>
      <c r="JC324" s="103"/>
      <c r="JD324" s="103"/>
      <c r="JE324" s="103"/>
      <c r="JF324" s="103"/>
      <c r="JG324" s="103"/>
      <c r="JH324" s="103"/>
      <c r="JI324" s="103"/>
      <c r="JJ324" s="103"/>
      <c r="JK324" s="103"/>
      <c r="JL324" s="103"/>
      <c r="JM324" s="103"/>
      <c r="JN324" s="103"/>
      <c r="JO324" s="103"/>
      <c r="JP324" s="103"/>
      <c r="JQ324" s="103"/>
      <c r="JR324" s="103"/>
      <c r="JS324" s="103"/>
      <c r="JT324" s="103"/>
      <c r="JU324" s="103"/>
      <c r="JV324" s="103"/>
      <c r="JW324" s="103"/>
      <c r="JX324" s="103"/>
      <c r="JY324" s="103"/>
      <c r="JZ324" s="103"/>
      <c r="KA324" s="103"/>
      <c r="KB324" s="103"/>
      <c r="KC324" s="103"/>
      <c r="KD324" s="103"/>
      <c r="KE324" s="103"/>
      <c r="KF324" s="103"/>
      <c r="KG324" s="103"/>
      <c r="KH324" s="103"/>
      <c r="KI324" s="103"/>
      <c r="KJ324" s="103"/>
      <c r="KK324" s="103"/>
      <c r="KL324" s="103"/>
      <c r="KM324" s="103"/>
      <c r="KN324" s="103"/>
      <c r="KO324" s="103"/>
      <c r="KP324" s="103"/>
      <c r="KQ324" s="103"/>
      <c r="KR324" s="103"/>
      <c r="KS324" s="103"/>
      <c r="KT324" s="103"/>
      <c r="KU324" s="103"/>
      <c r="KV324" s="103"/>
      <c r="KW324" s="103"/>
      <c r="KX324" s="103"/>
      <c r="KY324" s="103"/>
      <c r="KZ324" s="103"/>
      <c r="LA324" s="103"/>
      <c r="LB324" s="103"/>
      <c r="LC324" s="103"/>
      <c r="LD324" s="103"/>
      <c r="LE324" s="103"/>
      <c r="LF324" s="103"/>
      <c r="LG324" s="103"/>
      <c r="LH324" s="103"/>
      <c r="LI324" s="103"/>
      <c r="LJ324" s="103"/>
      <c r="LK324" s="103"/>
      <c r="LL324" s="103"/>
      <c r="LM324" s="103"/>
      <c r="LN324" s="103"/>
      <c r="LO324" s="103"/>
      <c r="LP324" s="103"/>
      <c r="LQ324" s="103"/>
      <c r="LR324" s="103"/>
      <c r="LS324" s="103"/>
      <c r="LT324" s="103"/>
      <c r="LU324" s="103"/>
      <c r="LV324" s="103"/>
      <c r="LW324" s="103"/>
      <c r="LX324" s="103"/>
      <c r="LY324" s="103"/>
      <c r="LZ324" s="103"/>
      <c r="MA324" s="103"/>
      <c r="MB324" s="103"/>
      <c r="MC324" s="103"/>
      <c r="MD324" s="103"/>
      <c r="ME324" s="103"/>
      <c r="MF324" s="103"/>
      <c r="MG324" s="103"/>
      <c r="MH324" s="103"/>
      <c r="MI324" s="103"/>
      <c r="MJ324" s="103"/>
      <c r="MK324" s="103"/>
      <c r="ML324" s="103"/>
      <c r="MM324" s="103"/>
      <c r="MN324" s="103"/>
      <c r="MO324" s="103"/>
      <c r="MP324" s="103"/>
      <c r="MQ324" s="103"/>
      <c r="MR324" s="103"/>
      <c r="MS324" s="103"/>
      <c r="MT324" s="103"/>
      <c r="MU324" s="103"/>
      <c r="MV324" s="103"/>
      <c r="MW324" s="103"/>
      <c r="MX324" s="103"/>
      <c r="MY324" s="103"/>
      <c r="MZ324" s="103"/>
      <c r="NA324" s="103"/>
      <c r="NB324" s="103"/>
      <c r="NC324" s="103"/>
      <c r="ND324" s="103"/>
      <c r="NE324" s="103"/>
      <c r="NF324" s="103"/>
      <c r="NG324" s="103"/>
      <c r="NH324" s="103"/>
      <c r="NI324" s="103"/>
      <c r="NJ324" s="103"/>
      <c r="NK324" s="103"/>
      <c r="NL324" s="103"/>
      <c r="NM324" s="103"/>
      <c r="NN324" s="103"/>
      <c r="NO324" s="103"/>
      <c r="NP324" s="103"/>
      <c r="NQ324" s="103"/>
      <c r="NR324" s="103"/>
      <c r="NS324" s="103"/>
      <c r="NT324" s="103"/>
      <c r="NU324" s="103"/>
      <c r="NV324" s="103"/>
      <c r="NW324" s="103"/>
      <c r="NX324" s="103"/>
      <c r="NY324" s="103"/>
      <c r="NZ324" s="103"/>
      <c r="OA324" s="103"/>
      <c r="OB324" s="103"/>
      <c r="OC324" s="103"/>
      <c r="OD324" s="103"/>
      <c r="OE324" s="103"/>
      <c r="OF324" s="103"/>
      <c r="OG324" s="103"/>
      <c r="OH324" s="103"/>
      <c r="OI324" s="103"/>
      <c r="OJ324" s="103"/>
      <c r="OK324" s="103"/>
      <c r="OL324" s="103"/>
      <c r="OM324" s="103"/>
      <c r="ON324" s="103"/>
      <c r="OO324" s="103"/>
      <c r="OP324" s="103"/>
      <c r="OQ324" s="103"/>
      <c r="OR324" s="103"/>
      <c r="OS324" s="103"/>
      <c r="OT324" s="103"/>
      <c r="OU324" s="103"/>
      <c r="OV324" s="103"/>
      <c r="OW324" s="103"/>
      <c r="OX324" s="103"/>
      <c r="OY324" s="103"/>
      <c r="OZ324" s="103"/>
      <c r="PA324" s="103"/>
      <c r="PB324" s="103"/>
      <c r="PC324" s="103"/>
      <c r="PD324" s="103"/>
      <c r="PE324" s="103"/>
      <c r="PF324" s="103"/>
      <c r="PG324" s="103"/>
      <c r="PH324" s="103"/>
      <c r="PI324" s="103"/>
      <c r="PJ324" s="103"/>
      <c r="PK324" s="103"/>
      <c r="PL324" s="103"/>
      <c r="PM324" s="103"/>
      <c r="PN324" s="103"/>
      <c r="PO324" s="103"/>
      <c r="PP324" s="103"/>
      <c r="PQ324" s="103"/>
      <c r="PR324" s="103"/>
      <c r="PS324" s="103"/>
      <c r="PT324" s="103"/>
      <c r="PU324" s="103"/>
      <c r="PV324" s="103"/>
      <c r="PW324" s="103"/>
      <c r="PX324" s="103"/>
      <c r="PY324" s="103"/>
      <c r="PZ324" s="103"/>
      <c r="QA324" s="103"/>
      <c r="QB324" s="103"/>
      <c r="QC324" s="103"/>
      <c r="QD324" s="103"/>
      <c r="QE324" s="103"/>
      <c r="QF324" s="103"/>
      <c r="QG324" s="103"/>
      <c r="QH324" s="103"/>
      <c r="QI324" s="103"/>
      <c r="QJ324" s="103"/>
      <c r="QK324" s="103"/>
      <c r="QL324" s="103"/>
      <c r="QM324" s="103"/>
      <c r="QN324" s="103"/>
      <c r="QO324" s="103"/>
      <c r="QP324" s="103"/>
      <c r="QQ324" s="103"/>
      <c r="QR324" s="103"/>
      <c r="QS324" s="103"/>
      <c r="QT324" s="103"/>
      <c r="QU324" s="103"/>
      <c r="QV324" s="103"/>
      <c r="QW324" s="103"/>
      <c r="QX324" s="103"/>
      <c r="QY324" s="103"/>
      <c r="QZ324" s="103"/>
      <c r="RA324" s="103"/>
      <c r="RB324" s="103"/>
      <c r="RC324" s="103"/>
      <c r="RD324" s="103"/>
      <c r="RE324" s="103"/>
      <c r="RF324" s="103"/>
      <c r="RG324" s="103"/>
      <c r="RH324" s="103"/>
      <c r="RI324" s="103"/>
      <c r="RJ324" s="103"/>
      <c r="RK324" s="103"/>
      <c r="RL324" s="103"/>
      <c r="RM324" s="103"/>
      <c r="RN324" s="103"/>
      <c r="RO324" s="103"/>
      <c r="RP324" s="103"/>
      <c r="RQ324" s="103"/>
      <c r="RR324" s="103"/>
      <c r="RS324" s="103"/>
      <c r="RT324" s="103"/>
      <c r="RU324" s="103"/>
      <c r="RV324" s="103"/>
      <c r="RW324" s="103"/>
      <c r="RX324" s="103"/>
      <c r="RY324" s="103"/>
      <c r="RZ324" s="103"/>
      <c r="SA324" s="103"/>
      <c r="SB324" s="103"/>
      <c r="SC324" s="103"/>
      <c r="SD324" s="103"/>
      <c r="SE324" s="103"/>
      <c r="SF324" s="103"/>
      <c r="SG324" s="103"/>
      <c r="SH324" s="103"/>
      <c r="SI324" s="103"/>
      <c r="SJ324" s="103"/>
      <c r="SK324" s="103"/>
      <c r="SL324" s="103"/>
      <c r="SM324" s="103"/>
      <c r="SN324" s="103"/>
      <c r="SO324" s="103"/>
      <c r="SP324" s="103"/>
      <c r="SQ324" s="103"/>
      <c r="SR324" s="103"/>
      <c r="SS324" s="103"/>
      <c r="ST324" s="103"/>
      <c r="SU324" s="103"/>
      <c r="SV324" s="103"/>
      <c r="SW324" s="103"/>
      <c r="SX324" s="103"/>
      <c r="SY324" s="103"/>
      <c r="SZ324" s="103"/>
      <c r="TA324" s="103"/>
      <c r="TB324" s="103"/>
      <c r="TC324" s="103"/>
      <c r="TD324" s="103"/>
      <c r="TE324" s="103"/>
      <c r="TF324" s="103"/>
      <c r="TG324" s="103"/>
      <c r="TH324" s="103"/>
      <c r="TI324" s="103"/>
      <c r="TJ324" s="103"/>
      <c r="TK324" s="103"/>
      <c r="TL324" s="103"/>
      <c r="TM324" s="103"/>
      <c r="TN324" s="103"/>
      <c r="TO324" s="103"/>
      <c r="TP324" s="103"/>
      <c r="TQ324" s="103"/>
      <c r="TR324" s="103"/>
      <c r="TS324" s="103"/>
      <c r="TT324" s="103"/>
      <c r="TU324" s="103"/>
      <c r="TV324" s="103"/>
      <c r="TW324" s="103"/>
      <c r="TX324" s="103"/>
      <c r="TY324" s="103"/>
      <c r="TZ324" s="103"/>
      <c r="UA324" s="103"/>
      <c r="UB324" s="103"/>
      <c r="UC324" s="103"/>
      <c r="UD324" s="103"/>
      <c r="UE324" s="103"/>
      <c r="UF324" s="103"/>
      <c r="UG324" s="103"/>
      <c r="UH324" s="103"/>
      <c r="UI324" s="103"/>
      <c r="UJ324" s="103"/>
      <c r="UK324" s="103"/>
      <c r="UL324" s="103"/>
      <c r="UM324" s="103"/>
      <c r="UN324" s="103"/>
      <c r="UO324" s="103"/>
      <c r="UP324" s="103"/>
    </row>
    <row r="325" spans="1:562" s="14" customFormat="1" ht="14.25" hidden="1" customHeight="1">
      <c r="A325" s="15"/>
      <c r="B325" s="74" t="s">
        <v>339</v>
      </c>
      <c r="C325" s="8" t="e">
        <v>#N/A</v>
      </c>
      <c r="D325" s="51" t="s">
        <v>586</v>
      </c>
      <c r="AA325" s="51"/>
    </row>
    <row r="326" spans="1:562" s="14" customFormat="1" hidden="1">
      <c r="A326" s="15"/>
      <c r="B326" s="74" t="s">
        <v>191</v>
      </c>
      <c r="C326" s="13" t="e">
        <v>#N/A</v>
      </c>
      <c r="D326" s="51" t="s">
        <v>586</v>
      </c>
      <c r="AA326" s="51"/>
    </row>
    <row r="327" spans="1:562" s="14" customFormat="1" ht="14.25" hidden="1" customHeight="1">
      <c r="A327" s="15"/>
      <c r="B327" s="77" t="s">
        <v>192</v>
      </c>
      <c r="C327" s="8" t="e">
        <v>#N/A</v>
      </c>
      <c r="D327" s="51" t="s">
        <v>586</v>
      </c>
      <c r="AA327" s="51"/>
    </row>
    <row r="328" spans="1:562" collapsed="1">
      <c r="A328" s="96" t="s">
        <v>160</v>
      </c>
      <c r="B328" s="104" t="s">
        <v>148</v>
      </c>
      <c r="C328" s="98" t="s">
        <v>540</v>
      </c>
      <c r="D328" s="117" t="s">
        <v>586</v>
      </c>
      <c r="E328" s="100" t="s">
        <v>179</v>
      </c>
      <c r="F328" s="101"/>
      <c r="G328" s="101"/>
      <c r="H328" s="102"/>
      <c r="I328" s="102"/>
      <c r="J328" s="102"/>
      <c r="K328" s="102"/>
      <c r="L328" s="101"/>
      <c r="M328" s="101"/>
      <c r="N328" s="101"/>
      <c r="O328" s="101"/>
      <c r="P328" s="101"/>
      <c r="Q328" s="101"/>
      <c r="R328" s="101"/>
      <c r="S328" s="101"/>
      <c r="T328" s="101"/>
      <c r="U328" s="101"/>
      <c r="V328" s="101"/>
      <c r="W328" s="101"/>
      <c r="X328" s="101"/>
      <c r="Y328" s="101"/>
      <c r="Z328" s="101"/>
      <c r="AA328" s="118">
        <v>1500</v>
      </c>
    </row>
    <row r="329" spans="1:562" s="14" customFormat="1" hidden="1">
      <c r="A329" s="15"/>
      <c r="B329" s="74" t="s">
        <v>159</v>
      </c>
      <c r="C329" s="8" t="e">
        <v>#N/A</v>
      </c>
      <c r="D329" t="s">
        <v>586</v>
      </c>
      <c r="AA329"/>
    </row>
    <row r="330" spans="1:562" s="14" customFormat="1" hidden="1">
      <c r="A330" s="15"/>
      <c r="B330" s="77" t="s">
        <v>134</v>
      </c>
      <c r="C330" s="8" t="e">
        <v>#N/A</v>
      </c>
      <c r="D330" t="s">
        <v>586</v>
      </c>
      <c r="AA330"/>
    </row>
    <row r="331" spans="1:562" ht="14.1" customHeight="1" collapsed="1">
      <c r="A331" s="96" t="s">
        <v>160</v>
      </c>
      <c r="B331" s="104" t="s">
        <v>149</v>
      </c>
      <c r="C331" s="98" t="s">
        <v>541</v>
      </c>
      <c r="D331" s="99" t="s">
        <v>586</v>
      </c>
      <c r="E331" s="100" t="s">
        <v>179</v>
      </c>
      <c r="F331" s="101"/>
      <c r="G331" s="101"/>
      <c r="H331" s="102"/>
      <c r="I331" s="102"/>
      <c r="J331" s="102"/>
      <c r="K331" s="102"/>
      <c r="L331" s="101"/>
      <c r="M331" s="101"/>
      <c r="N331" s="101"/>
      <c r="O331" s="101"/>
      <c r="P331" s="101"/>
      <c r="Q331" s="101"/>
      <c r="R331" s="101"/>
      <c r="S331" s="101"/>
      <c r="T331" s="101"/>
      <c r="U331" s="101"/>
      <c r="V331" s="101"/>
      <c r="W331" s="101"/>
      <c r="X331" s="101"/>
      <c r="Y331" s="101"/>
      <c r="Z331" s="101"/>
      <c r="AA331" s="103">
        <v>1000</v>
      </c>
    </row>
    <row r="332" spans="1:562" s="14" customFormat="1" hidden="1">
      <c r="A332" s="15"/>
      <c r="B332" s="77" t="s">
        <v>338</v>
      </c>
      <c r="C332" s="13" t="e">
        <v>#N/A</v>
      </c>
      <c r="D332" t="s">
        <v>586</v>
      </c>
      <c r="AA332"/>
    </row>
    <row r="333" spans="1:562" ht="13.2">
      <c r="A333" s="96" t="s">
        <v>160</v>
      </c>
      <c r="B333" s="104" t="s">
        <v>424</v>
      </c>
      <c r="C333" s="98" t="s">
        <v>542</v>
      </c>
      <c r="D333" s="99" t="s">
        <v>586</v>
      </c>
      <c r="E333" s="100"/>
      <c r="F333" s="101"/>
      <c r="G333" s="101"/>
      <c r="H333" s="102"/>
      <c r="I333" s="102"/>
      <c r="J333" s="102"/>
      <c r="K333" s="102"/>
      <c r="L333" s="101"/>
      <c r="M333" s="101"/>
      <c r="N333" s="101"/>
      <c r="O333" s="101"/>
      <c r="P333" s="101"/>
      <c r="Q333" s="101"/>
      <c r="R333" s="101"/>
      <c r="S333" s="101"/>
      <c r="T333" s="101"/>
      <c r="U333" s="101"/>
      <c r="V333" s="101"/>
      <c r="W333" s="101"/>
      <c r="X333" s="101"/>
      <c r="Y333" s="101"/>
      <c r="Z333" s="101"/>
      <c r="AA333" s="103">
        <v>30000</v>
      </c>
    </row>
    <row r="334" spans="1:562" s="14" customFormat="1" ht="14.25" hidden="1" customHeight="1">
      <c r="A334" s="71"/>
      <c r="B334" s="78"/>
      <c r="C334" s="6"/>
      <c r="D334" s="55" t="s">
        <v>586</v>
      </c>
      <c r="E334"/>
      <c r="F334"/>
      <c r="G334"/>
      <c r="H334"/>
      <c r="I334"/>
      <c r="J334"/>
      <c r="K334"/>
      <c r="L334"/>
      <c r="M334"/>
      <c r="N334"/>
      <c r="O334"/>
      <c r="P334"/>
      <c r="Q334"/>
      <c r="R334"/>
      <c r="S334"/>
      <c r="T334"/>
      <c r="U334"/>
      <c r="V334"/>
      <c r="W334"/>
      <c r="X334"/>
      <c r="Y334"/>
      <c r="Z334"/>
      <c r="AA334" s="55"/>
    </row>
    <row r="335" spans="1:562" ht="13.5" customHeight="1">
      <c r="A335" s="96" t="s">
        <v>160</v>
      </c>
      <c r="B335" s="104" t="s">
        <v>421</v>
      </c>
      <c r="C335" s="98" t="s">
        <v>543</v>
      </c>
      <c r="D335" s="99" t="s">
        <v>586</v>
      </c>
      <c r="E335" s="100" t="s">
        <v>184</v>
      </c>
      <c r="F335" s="101" t="s">
        <v>184</v>
      </c>
      <c r="G335" s="101" t="s">
        <v>184</v>
      </c>
      <c r="H335" s="101" t="s">
        <v>184</v>
      </c>
      <c r="I335" s="101" t="s">
        <v>184</v>
      </c>
      <c r="J335" s="101" t="s">
        <v>184</v>
      </c>
      <c r="K335" s="101" t="s">
        <v>184</v>
      </c>
      <c r="L335" s="101" t="s">
        <v>184</v>
      </c>
      <c r="M335" s="101" t="s">
        <v>184</v>
      </c>
      <c r="N335" s="101" t="s">
        <v>184</v>
      </c>
      <c r="O335" s="101" t="s">
        <v>184</v>
      </c>
      <c r="P335" s="101" t="s">
        <v>184</v>
      </c>
      <c r="Q335" s="101" t="s">
        <v>184</v>
      </c>
      <c r="R335" s="101" t="s">
        <v>184</v>
      </c>
      <c r="S335" s="101" t="s">
        <v>184</v>
      </c>
      <c r="T335" s="101" t="s">
        <v>184</v>
      </c>
      <c r="U335" s="101" t="s">
        <v>184</v>
      </c>
      <c r="V335" s="101" t="s">
        <v>184</v>
      </c>
      <c r="W335" s="101" t="s">
        <v>184</v>
      </c>
      <c r="X335" s="101" t="s">
        <v>184</v>
      </c>
      <c r="Y335" s="101" t="s">
        <v>184</v>
      </c>
      <c r="Z335" s="101" t="s">
        <v>184</v>
      </c>
      <c r="AA335" s="103">
        <v>6000</v>
      </c>
    </row>
    <row r="336" spans="1:562" s="14" customFormat="1" ht="14.25" hidden="1" customHeight="1">
      <c r="A336" s="15"/>
      <c r="B336" s="72"/>
      <c r="C336" s="8" t="s">
        <v>224</v>
      </c>
      <c r="D336" s="14" t="s">
        <v>586</v>
      </c>
    </row>
    <row r="337" spans="1:562" s="14" customFormat="1" ht="14.25" hidden="1" customHeight="1">
      <c r="A337" s="15"/>
      <c r="B337" s="72"/>
      <c r="C337" s="8" t="s">
        <v>225</v>
      </c>
      <c r="D337" s="53" t="s">
        <v>586</v>
      </c>
      <c r="E337"/>
      <c r="F337"/>
      <c r="G337"/>
      <c r="H337"/>
      <c r="I337"/>
      <c r="J337"/>
      <c r="K337"/>
      <c r="L337"/>
      <c r="M337"/>
      <c r="N337"/>
      <c r="O337"/>
      <c r="P337"/>
      <c r="Q337"/>
      <c r="R337"/>
      <c r="S337"/>
      <c r="T337"/>
      <c r="U337"/>
      <c r="V337"/>
      <c r="W337"/>
      <c r="X337"/>
      <c r="Y337"/>
      <c r="Z337"/>
      <c r="AA337" s="53"/>
    </row>
    <row r="338" spans="1:562" s="14" customFormat="1" ht="14.25" hidden="1" customHeight="1">
      <c r="A338" s="15"/>
      <c r="B338" s="72"/>
      <c r="C338" s="8" t="s">
        <v>223</v>
      </c>
      <c r="D338" s="14" t="s">
        <v>586</v>
      </c>
    </row>
    <row r="339" spans="1:562" s="14" customFormat="1" ht="14.25" hidden="1" customHeight="1">
      <c r="A339" s="50"/>
      <c r="B339" s="79"/>
      <c r="C339" s="46" t="s">
        <v>226</v>
      </c>
      <c r="D339" s="14" t="s">
        <v>586</v>
      </c>
    </row>
    <row r="340" spans="1:562" ht="14.25" customHeight="1">
      <c r="A340" s="96" t="s">
        <v>160</v>
      </c>
      <c r="B340" s="104" t="s">
        <v>422</v>
      </c>
      <c r="C340" s="98" t="s">
        <v>544</v>
      </c>
      <c r="D340" s="99" t="s">
        <v>586</v>
      </c>
      <c r="E340" s="100" t="s">
        <v>184</v>
      </c>
      <c r="F340" s="101" t="s">
        <v>184</v>
      </c>
      <c r="G340" s="101" t="s">
        <v>184</v>
      </c>
      <c r="H340" s="101" t="s">
        <v>184</v>
      </c>
      <c r="I340" s="101" t="s">
        <v>184</v>
      </c>
      <c r="J340" s="101" t="s">
        <v>184</v>
      </c>
      <c r="K340" s="101" t="s">
        <v>184</v>
      </c>
      <c r="L340" s="101" t="s">
        <v>184</v>
      </c>
      <c r="M340" s="101" t="s">
        <v>184</v>
      </c>
      <c r="N340" s="101" t="s">
        <v>184</v>
      </c>
      <c r="O340" s="101" t="s">
        <v>184</v>
      </c>
      <c r="P340" s="101" t="s">
        <v>184</v>
      </c>
      <c r="Q340" s="101" t="s">
        <v>184</v>
      </c>
      <c r="R340" s="101" t="s">
        <v>184</v>
      </c>
      <c r="S340" s="101" t="s">
        <v>184</v>
      </c>
      <c r="T340" s="101" t="s">
        <v>184</v>
      </c>
      <c r="U340" s="101" t="s">
        <v>184</v>
      </c>
      <c r="V340" s="101" t="s">
        <v>184</v>
      </c>
      <c r="W340" s="101" t="s">
        <v>184</v>
      </c>
      <c r="X340" s="101" t="s">
        <v>184</v>
      </c>
      <c r="Y340" s="101" t="s">
        <v>184</v>
      </c>
      <c r="Z340" s="101" t="s">
        <v>184</v>
      </c>
      <c r="AA340" s="103">
        <v>3500</v>
      </c>
    </row>
    <row r="341" spans="1:562" s="14" customFormat="1" ht="14.25" hidden="1" customHeight="1">
      <c r="A341" s="15"/>
      <c r="B341" s="72" t="s">
        <v>331</v>
      </c>
      <c r="C341" s="8" t="s">
        <v>330</v>
      </c>
      <c r="D341" s="14" t="s">
        <v>586</v>
      </c>
    </row>
    <row r="342" spans="1:562" s="14" customFormat="1" ht="14.25" hidden="1" customHeight="1">
      <c r="A342" s="15"/>
      <c r="B342" s="72" t="s">
        <v>90</v>
      </c>
      <c r="C342" s="8" t="s">
        <v>329</v>
      </c>
      <c r="D342" t="s">
        <v>586</v>
      </c>
      <c r="AA342"/>
    </row>
    <row r="343" spans="1:562" s="18" customFormat="1" ht="14.25" hidden="1" customHeight="1">
      <c r="A343" s="15"/>
      <c r="B343" s="72" t="s">
        <v>88</v>
      </c>
      <c r="C343" s="8" t="s">
        <v>328</v>
      </c>
      <c r="D343" s="53" t="s">
        <v>586</v>
      </c>
      <c r="E343" s="14"/>
      <c r="F343" s="14"/>
      <c r="G343" s="14"/>
      <c r="H343" s="14"/>
      <c r="I343" s="14"/>
      <c r="J343" s="14"/>
      <c r="K343" s="14"/>
      <c r="L343" s="14"/>
      <c r="M343" s="14"/>
      <c r="N343" s="14"/>
      <c r="O343" s="14"/>
      <c r="P343" s="14"/>
      <c r="Q343" s="14"/>
      <c r="R343" s="14"/>
      <c r="S343" s="14"/>
      <c r="T343" s="14"/>
      <c r="U343" s="14"/>
      <c r="V343" s="14"/>
      <c r="W343" s="14"/>
      <c r="X343" s="14"/>
      <c r="Y343" s="14"/>
      <c r="Z343" s="14"/>
      <c r="AA343" s="53"/>
      <c r="AB343" s="14"/>
      <c r="AC343" s="14"/>
      <c r="AD343" s="14"/>
      <c r="AE343" s="14"/>
      <c r="AF343" s="14"/>
      <c r="AG343" s="14"/>
      <c r="AH343" s="14"/>
      <c r="AI343" s="14"/>
      <c r="AJ343" s="14"/>
      <c r="AK343" s="14"/>
      <c r="AL343" s="14"/>
      <c r="AM343" s="14"/>
      <c r="AN343" s="14"/>
      <c r="AO343" s="14"/>
      <c r="AP343" s="14"/>
      <c r="AQ343" s="14"/>
      <c r="AR343" s="14"/>
      <c r="AS343" s="14"/>
      <c r="AT343" s="14"/>
      <c r="AU343" s="14"/>
      <c r="AV343" s="14"/>
      <c r="AW343" s="14"/>
      <c r="AX343" s="14"/>
      <c r="AY343" s="14"/>
      <c r="AZ343" s="14"/>
      <c r="BA343" s="14"/>
      <c r="BB343" s="14"/>
      <c r="BC343" s="14"/>
      <c r="BD343" s="14"/>
      <c r="BE343" s="14"/>
      <c r="BF343" s="14"/>
      <c r="BG343" s="14"/>
      <c r="BH343" s="14"/>
      <c r="BI343" s="14"/>
      <c r="BJ343" s="14"/>
      <c r="BK343" s="14"/>
      <c r="BL343" s="14"/>
      <c r="BM343" s="14"/>
      <c r="BN343" s="14"/>
      <c r="BO343" s="14"/>
      <c r="BP343" s="14"/>
      <c r="BQ343" s="14"/>
      <c r="BR343" s="14"/>
      <c r="BS343" s="14"/>
      <c r="BT343" s="14"/>
      <c r="BU343" s="14"/>
      <c r="BV343" s="14"/>
      <c r="BW343" s="14"/>
      <c r="BX343" s="14"/>
      <c r="BY343" s="14"/>
      <c r="BZ343" s="14"/>
      <c r="CA343" s="14"/>
      <c r="CB343" s="14"/>
      <c r="CC343" s="14"/>
      <c r="CD343" s="14"/>
      <c r="CE343" s="14"/>
      <c r="CF343" s="14"/>
      <c r="CG343" s="14"/>
      <c r="CH343" s="14"/>
      <c r="CI343" s="14"/>
      <c r="CJ343" s="14"/>
      <c r="CK343" s="14"/>
      <c r="CL343" s="14"/>
      <c r="CM343" s="14"/>
      <c r="CN343" s="14"/>
      <c r="CO343" s="14"/>
      <c r="CP343" s="14"/>
      <c r="CQ343" s="14"/>
      <c r="CR343" s="14"/>
      <c r="CS343" s="14"/>
      <c r="CT343" s="14"/>
      <c r="CU343" s="14"/>
      <c r="CV343" s="14"/>
      <c r="CW343" s="14"/>
      <c r="CX343" s="14"/>
      <c r="CY343" s="14"/>
      <c r="CZ343" s="14"/>
      <c r="DA343" s="14"/>
      <c r="DB343" s="14"/>
      <c r="DC343" s="14"/>
      <c r="DD343" s="14"/>
      <c r="DE343" s="14"/>
      <c r="DF343" s="14"/>
      <c r="DG343" s="14"/>
      <c r="DH343" s="14"/>
      <c r="DI343" s="14"/>
      <c r="DJ343" s="14"/>
      <c r="DK343" s="14"/>
      <c r="DL343" s="14"/>
      <c r="DM343" s="14"/>
      <c r="DN343" s="14"/>
      <c r="DO343" s="14"/>
      <c r="DP343" s="14"/>
      <c r="DQ343" s="14"/>
      <c r="DR343" s="14"/>
      <c r="DS343" s="14"/>
      <c r="DT343" s="14"/>
      <c r="DU343" s="14"/>
      <c r="DV343" s="14"/>
      <c r="DW343" s="14"/>
      <c r="DX343" s="14"/>
      <c r="DY343" s="14"/>
      <c r="DZ343" s="14"/>
      <c r="EA343" s="14"/>
      <c r="EB343" s="14"/>
      <c r="EC343" s="14"/>
      <c r="ED343" s="14"/>
      <c r="EE343" s="14"/>
      <c r="EF343" s="14"/>
      <c r="EG343" s="14"/>
      <c r="EH343" s="14"/>
      <c r="EI343" s="14"/>
      <c r="EJ343" s="14"/>
      <c r="EK343" s="14"/>
      <c r="EL343" s="14"/>
      <c r="EM343" s="14"/>
      <c r="EN343" s="14"/>
      <c r="EO343" s="14"/>
      <c r="EP343" s="14"/>
      <c r="EQ343" s="14"/>
      <c r="ER343" s="14"/>
      <c r="ES343" s="14"/>
      <c r="ET343" s="14"/>
      <c r="EU343" s="14"/>
      <c r="EV343" s="14"/>
      <c r="EW343" s="14"/>
      <c r="EX343" s="14"/>
      <c r="EY343" s="14"/>
      <c r="EZ343" s="14"/>
      <c r="FA343" s="14"/>
      <c r="FB343" s="14"/>
      <c r="FC343" s="14"/>
      <c r="FD343" s="14"/>
      <c r="FE343" s="14"/>
      <c r="FF343" s="14"/>
      <c r="FG343" s="14"/>
      <c r="FH343" s="14"/>
      <c r="FI343" s="14"/>
      <c r="FJ343" s="14"/>
      <c r="FK343" s="14"/>
      <c r="FL343" s="14"/>
      <c r="FM343" s="14"/>
      <c r="FN343" s="14"/>
      <c r="FO343" s="14"/>
      <c r="FP343" s="14"/>
      <c r="FQ343" s="14"/>
      <c r="FR343" s="14"/>
      <c r="FS343" s="14"/>
      <c r="FT343" s="14"/>
      <c r="FU343" s="14"/>
      <c r="FV343" s="14"/>
      <c r="FW343" s="14"/>
      <c r="FX343" s="14"/>
      <c r="FY343" s="14"/>
      <c r="FZ343" s="14"/>
      <c r="GA343" s="14"/>
      <c r="GB343" s="14"/>
      <c r="GC343" s="14"/>
      <c r="GD343" s="14"/>
      <c r="GE343" s="14"/>
      <c r="GF343" s="14"/>
      <c r="GG343" s="14"/>
      <c r="GH343" s="14"/>
      <c r="GI343" s="14"/>
      <c r="GJ343" s="14"/>
      <c r="GK343" s="14"/>
      <c r="GL343" s="14"/>
      <c r="GM343" s="14"/>
      <c r="GN343" s="14"/>
      <c r="GO343" s="14"/>
      <c r="GP343" s="14"/>
      <c r="GQ343" s="14"/>
      <c r="GR343" s="14"/>
      <c r="GS343" s="14"/>
      <c r="GT343" s="14"/>
      <c r="GU343" s="14"/>
      <c r="GV343" s="14"/>
      <c r="GW343" s="14"/>
      <c r="GX343" s="14"/>
      <c r="GY343" s="14"/>
      <c r="GZ343" s="14"/>
      <c r="HA343" s="14"/>
      <c r="HB343" s="14"/>
      <c r="HC343" s="14"/>
      <c r="HD343" s="14"/>
      <c r="HE343" s="14"/>
      <c r="HF343" s="14"/>
      <c r="HG343" s="14"/>
      <c r="HH343" s="14"/>
      <c r="HI343" s="14"/>
      <c r="HJ343" s="14"/>
      <c r="HK343" s="14"/>
      <c r="HL343" s="14"/>
      <c r="HM343" s="14"/>
      <c r="HN343" s="14"/>
      <c r="HO343" s="14"/>
      <c r="HP343" s="14"/>
      <c r="HQ343" s="14"/>
      <c r="HR343" s="14"/>
      <c r="HS343" s="14"/>
      <c r="HT343" s="14"/>
      <c r="HU343" s="14"/>
      <c r="HV343" s="14"/>
      <c r="HW343" s="14"/>
      <c r="HX343" s="14"/>
      <c r="HY343" s="14"/>
      <c r="HZ343" s="14"/>
      <c r="IA343" s="14"/>
      <c r="IB343" s="14"/>
      <c r="IC343" s="14"/>
      <c r="ID343" s="14"/>
      <c r="IE343" s="14"/>
      <c r="IF343" s="14"/>
      <c r="IG343" s="14"/>
      <c r="IH343" s="14"/>
      <c r="II343" s="14"/>
      <c r="IJ343" s="14"/>
      <c r="IK343" s="14"/>
      <c r="IL343" s="14"/>
      <c r="IM343" s="14"/>
      <c r="IN343" s="14"/>
      <c r="IO343" s="14"/>
      <c r="IP343" s="14"/>
      <c r="IQ343" s="14"/>
      <c r="IR343" s="14"/>
      <c r="IS343" s="14"/>
      <c r="IT343" s="14"/>
      <c r="IU343" s="14"/>
      <c r="IV343" s="14"/>
      <c r="IW343" s="14"/>
      <c r="IX343" s="14"/>
      <c r="IY343" s="14"/>
      <c r="IZ343" s="14"/>
      <c r="JA343" s="14"/>
      <c r="JB343" s="14"/>
      <c r="JC343" s="14"/>
      <c r="JD343" s="14"/>
      <c r="JE343" s="14"/>
      <c r="JF343" s="14"/>
      <c r="JG343" s="14"/>
      <c r="JH343" s="14"/>
      <c r="JI343" s="14"/>
      <c r="JJ343" s="14"/>
      <c r="JK343" s="14"/>
      <c r="JL343" s="14"/>
      <c r="JM343" s="14"/>
      <c r="JN343" s="14"/>
      <c r="JO343" s="14"/>
      <c r="JP343" s="14"/>
      <c r="JQ343" s="14"/>
      <c r="JR343" s="14"/>
      <c r="JS343" s="14"/>
      <c r="JT343" s="14"/>
      <c r="JU343" s="14"/>
      <c r="JV343" s="14"/>
      <c r="JW343" s="14"/>
      <c r="JX343" s="14"/>
      <c r="JY343" s="14"/>
      <c r="JZ343" s="14"/>
      <c r="KA343" s="14"/>
      <c r="KB343" s="14"/>
      <c r="KC343" s="14"/>
      <c r="KD343" s="14"/>
      <c r="KE343" s="14"/>
      <c r="KF343" s="14"/>
      <c r="KG343" s="14"/>
      <c r="KH343" s="14"/>
      <c r="KI343" s="14"/>
      <c r="KJ343" s="14"/>
      <c r="KK343" s="14"/>
      <c r="KL343" s="14"/>
      <c r="KM343" s="14"/>
      <c r="KN343" s="14"/>
      <c r="KO343" s="14"/>
      <c r="KP343" s="14"/>
      <c r="KQ343" s="14"/>
      <c r="KR343" s="14"/>
      <c r="KS343" s="14"/>
      <c r="KT343" s="14"/>
      <c r="KU343" s="14"/>
      <c r="KV343" s="14"/>
      <c r="KW343" s="14"/>
      <c r="KX343" s="14"/>
      <c r="KY343" s="14"/>
      <c r="KZ343" s="14"/>
      <c r="LA343" s="14"/>
      <c r="LB343" s="14"/>
      <c r="LC343" s="14"/>
      <c r="LD343" s="14"/>
      <c r="LE343" s="14"/>
      <c r="LF343" s="14"/>
      <c r="LG343" s="14"/>
      <c r="LH343" s="14"/>
      <c r="LI343" s="14"/>
      <c r="LJ343" s="14"/>
      <c r="LK343" s="14"/>
      <c r="LL343" s="14"/>
      <c r="LM343" s="14"/>
      <c r="LN343" s="14"/>
      <c r="LO343" s="14"/>
      <c r="LP343" s="14"/>
      <c r="LQ343" s="14"/>
      <c r="LR343" s="14"/>
      <c r="LS343" s="14"/>
      <c r="LT343" s="14"/>
      <c r="LU343" s="14"/>
      <c r="LV343" s="14"/>
      <c r="LW343" s="14"/>
      <c r="LX343" s="14"/>
      <c r="LY343" s="14"/>
      <c r="LZ343" s="14"/>
      <c r="MA343" s="14"/>
      <c r="MB343" s="14"/>
      <c r="MC343" s="14"/>
      <c r="MD343" s="14"/>
      <c r="ME343" s="14"/>
      <c r="MF343" s="14"/>
      <c r="MG343" s="14"/>
      <c r="MH343" s="14"/>
      <c r="MI343" s="14"/>
      <c r="MJ343" s="14"/>
      <c r="MK343" s="14"/>
      <c r="ML343" s="14"/>
      <c r="MM343" s="14"/>
      <c r="MN343" s="14"/>
      <c r="MO343" s="14"/>
      <c r="MP343" s="14"/>
      <c r="MQ343" s="14"/>
      <c r="MR343" s="14"/>
      <c r="MS343" s="14"/>
      <c r="MT343" s="14"/>
      <c r="MU343" s="14"/>
      <c r="MV343" s="14"/>
      <c r="MW343" s="14"/>
      <c r="MX343" s="14"/>
      <c r="MY343" s="14"/>
      <c r="MZ343" s="14"/>
      <c r="NA343" s="14"/>
      <c r="NB343" s="14"/>
      <c r="NC343" s="14"/>
      <c r="ND343" s="14"/>
      <c r="NE343" s="14"/>
      <c r="NF343" s="14"/>
      <c r="NG343" s="14"/>
      <c r="NH343" s="14"/>
      <c r="NI343" s="14"/>
      <c r="NJ343" s="14"/>
      <c r="NK343" s="14"/>
      <c r="NL343" s="14"/>
      <c r="NM343" s="14"/>
      <c r="NN343" s="14"/>
      <c r="NO343" s="14"/>
      <c r="NP343" s="14"/>
      <c r="NQ343" s="14"/>
      <c r="NR343" s="14"/>
      <c r="NS343" s="14"/>
      <c r="NT343" s="14"/>
      <c r="NU343" s="14"/>
      <c r="NV343" s="14"/>
      <c r="NW343" s="14"/>
      <c r="NX343" s="14"/>
      <c r="NY343" s="14"/>
      <c r="NZ343" s="14"/>
      <c r="OA343" s="14"/>
      <c r="OB343" s="14"/>
      <c r="OC343" s="14"/>
      <c r="OD343" s="14"/>
      <c r="OE343" s="14"/>
      <c r="OF343" s="14"/>
      <c r="OG343" s="14"/>
      <c r="OH343" s="14"/>
      <c r="OI343" s="14"/>
      <c r="OJ343" s="14"/>
      <c r="OK343" s="14"/>
      <c r="OL343" s="14"/>
      <c r="OM343" s="14"/>
      <c r="ON343" s="14"/>
      <c r="OO343" s="14"/>
      <c r="OP343" s="14"/>
      <c r="OQ343" s="14"/>
      <c r="OR343" s="14"/>
      <c r="OS343" s="14"/>
      <c r="OT343" s="14"/>
      <c r="OU343" s="14"/>
      <c r="OV343" s="14"/>
      <c r="OW343" s="14"/>
      <c r="OX343" s="14"/>
      <c r="OY343" s="14"/>
      <c r="OZ343" s="14"/>
      <c r="PA343" s="14"/>
      <c r="PB343" s="14"/>
      <c r="PC343" s="14"/>
      <c r="PD343" s="14"/>
      <c r="PE343" s="14"/>
      <c r="PF343" s="14"/>
      <c r="PG343" s="14"/>
      <c r="PH343" s="14"/>
      <c r="PI343" s="14"/>
      <c r="PJ343" s="14"/>
      <c r="PK343" s="14"/>
      <c r="PL343" s="14"/>
      <c r="PM343" s="14"/>
      <c r="PN343" s="14"/>
      <c r="PO343" s="14"/>
      <c r="PP343" s="14"/>
      <c r="PQ343" s="14"/>
      <c r="PR343" s="14"/>
      <c r="PS343" s="14"/>
      <c r="PT343" s="14"/>
      <c r="PU343" s="14"/>
      <c r="PV343" s="14"/>
      <c r="PW343" s="14"/>
      <c r="PX343" s="14"/>
      <c r="PY343" s="14"/>
      <c r="PZ343" s="14"/>
      <c r="QA343" s="14"/>
      <c r="QB343" s="14"/>
      <c r="QC343" s="14"/>
      <c r="QD343" s="14"/>
      <c r="QE343" s="14"/>
      <c r="QF343" s="14"/>
      <c r="QG343" s="14"/>
      <c r="QH343" s="14"/>
      <c r="QI343" s="14"/>
      <c r="QJ343" s="14"/>
      <c r="QK343" s="14"/>
      <c r="QL343" s="14"/>
      <c r="QM343" s="14"/>
      <c r="QN343" s="14"/>
      <c r="QO343" s="14"/>
      <c r="QP343" s="14"/>
      <c r="QQ343" s="14"/>
      <c r="QR343" s="14"/>
      <c r="QS343" s="14"/>
      <c r="QT343" s="14"/>
      <c r="QU343" s="14"/>
      <c r="QV343" s="14"/>
      <c r="QW343" s="14"/>
      <c r="QX343" s="14"/>
      <c r="QY343" s="14"/>
      <c r="QZ343" s="14"/>
      <c r="RA343" s="14"/>
      <c r="RB343" s="14"/>
      <c r="RC343" s="14"/>
      <c r="RD343" s="14"/>
      <c r="RE343" s="14"/>
      <c r="RF343" s="14"/>
      <c r="RG343" s="14"/>
      <c r="RH343" s="14"/>
      <c r="RI343" s="14"/>
      <c r="RJ343" s="14"/>
      <c r="RK343" s="14"/>
      <c r="RL343" s="14"/>
      <c r="RM343" s="14"/>
      <c r="RN343" s="14"/>
      <c r="RO343" s="14"/>
      <c r="RP343" s="14"/>
      <c r="RQ343" s="14"/>
      <c r="RR343" s="14"/>
      <c r="RS343" s="14"/>
      <c r="RT343" s="14"/>
      <c r="RU343" s="14"/>
      <c r="RV343" s="14"/>
      <c r="RW343" s="14"/>
      <c r="RX343" s="14"/>
      <c r="RY343" s="14"/>
      <c r="RZ343" s="14"/>
      <c r="SA343" s="14"/>
      <c r="SB343" s="14"/>
      <c r="SC343" s="14"/>
      <c r="SD343" s="14"/>
      <c r="SE343" s="14"/>
      <c r="SF343" s="14"/>
      <c r="SG343" s="14"/>
      <c r="SH343" s="14"/>
      <c r="SI343" s="14"/>
      <c r="SJ343" s="14"/>
      <c r="SK343" s="14"/>
      <c r="SL343" s="14"/>
      <c r="SM343" s="14"/>
      <c r="SN343" s="14"/>
      <c r="SO343" s="14"/>
      <c r="SP343" s="14"/>
      <c r="SQ343" s="14"/>
      <c r="SR343" s="14"/>
      <c r="SS343" s="14"/>
      <c r="ST343" s="14"/>
      <c r="SU343" s="14"/>
      <c r="SV343" s="14"/>
      <c r="SW343" s="14"/>
      <c r="SX343" s="14"/>
      <c r="SY343" s="14"/>
      <c r="SZ343" s="14"/>
      <c r="TA343" s="14"/>
      <c r="TB343" s="14"/>
      <c r="TC343" s="14"/>
      <c r="TD343" s="14"/>
      <c r="TE343" s="14"/>
      <c r="TF343" s="14"/>
      <c r="TG343" s="14"/>
      <c r="TH343" s="14"/>
      <c r="TI343" s="14"/>
      <c r="TJ343" s="14"/>
      <c r="TK343" s="14"/>
      <c r="TL343" s="14"/>
      <c r="TM343" s="14"/>
      <c r="TN343" s="14"/>
      <c r="TO343" s="14"/>
      <c r="TP343" s="14"/>
      <c r="TQ343" s="14"/>
      <c r="TR343" s="14"/>
      <c r="TS343" s="14"/>
      <c r="TT343" s="14"/>
      <c r="TU343" s="14"/>
      <c r="TV343" s="14"/>
      <c r="TW343" s="14"/>
      <c r="TX343" s="14"/>
      <c r="TY343" s="14"/>
      <c r="TZ343" s="14"/>
      <c r="UA343" s="14"/>
      <c r="UB343" s="14"/>
      <c r="UC343" s="14"/>
      <c r="UD343" s="14"/>
      <c r="UE343" s="14"/>
      <c r="UF343" s="14"/>
      <c r="UG343" s="14"/>
      <c r="UH343" s="14"/>
      <c r="UI343" s="14"/>
      <c r="UJ343" s="14"/>
      <c r="UK343" s="14"/>
      <c r="UL343" s="14"/>
      <c r="UM343" s="14"/>
      <c r="UN343" s="14"/>
      <c r="UO343" s="14"/>
      <c r="UP343" s="14"/>
    </row>
    <row r="344" spans="1:562" s="14" customFormat="1" ht="14.25" hidden="1" customHeight="1">
      <c r="A344" s="15"/>
      <c r="B344" s="79" t="s">
        <v>89</v>
      </c>
      <c r="C344" s="8" t="s">
        <v>87</v>
      </c>
      <c r="D344" s="14" t="s">
        <v>586</v>
      </c>
    </row>
    <row r="345" spans="1:562" ht="14.25" customHeight="1">
      <c r="A345" s="96" t="s">
        <v>160</v>
      </c>
      <c r="B345" s="104" t="s">
        <v>423</v>
      </c>
      <c r="C345" s="98" t="s">
        <v>545</v>
      </c>
      <c r="D345" s="99" t="s">
        <v>586</v>
      </c>
      <c r="E345" s="100" t="s">
        <v>184</v>
      </c>
      <c r="F345" s="101" t="s">
        <v>184</v>
      </c>
      <c r="G345" s="101" t="s">
        <v>184</v>
      </c>
      <c r="H345" s="101" t="s">
        <v>184</v>
      </c>
      <c r="I345" s="101" t="s">
        <v>184</v>
      </c>
      <c r="J345" s="101" t="s">
        <v>184</v>
      </c>
      <c r="K345" s="101" t="s">
        <v>184</v>
      </c>
      <c r="L345" s="101" t="s">
        <v>184</v>
      </c>
      <c r="M345" s="101" t="s">
        <v>184</v>
      </c>
      <c r="N345" s="101" t="s">
        <v>184</v>
      </c>
      <c r="O345" s="101" t="s">
        <v>184</v>
      </c>
      <c r="P345" s="101" t="s">
        <v>184</v>
      </c>
      <c r="Q345" s="101" t="s">
        <v>184</v>
      </c>
      <c r="R345" s="101" t="s">
        <v>184</v>
      </c>
      <c r="S345" s="101" t="s">
        <v>184</v>
      </c>
      <c r="T345" s="101" t="s">
        <v>184</v>
      </c>
      <c r="U345" s="101" t="s">
        <v>184</v>
      </c>
      <c r="V345" s="101" t="s">
        <v>184</v>
      </c>
      <c r="W345" s="101" t="s">
        <v>184</v>
      </c>
      <c r="X345" s="101" t="s">
        <v>184</v>
      </c>
      <c r="Y345" s="101" t="s">
        <v>184</v>
      </c>
      <c r="Z345" s="101" t="s">
        <v>184</v>
      </c>
      <c r="AA345" s="103">
        <v>3500</v>
      </c>
    </row>
    <row r="346" spans="1:562" s="14" customFormat="1" ht="14.25" hidden="1" customHeight="1">
      <c r="A346" s="15"/>
      <c r="B346" s="72"/>
      <c r="C346" s="8" t="s">
        <v>231</v>
      </c>
      <c r="D346" s="14" t="s">
        <v>586</v>
      </c>
    </row>
    <row r="347" spans="1:562" s="14" customFormat="1" ht="14.25" hidden="1" customHeight="1">
      <c r="A347" s="15"/>
      <c r="B347" s="72"/>
      <c r="C347" s="8" t="s">
        <v>223</v>
      </c>
      <c r="D347" t="s">
        <v>586</v>
      </c>
      <c r="AA347"/>
    </row>
    <row r="348" spans="1:562" s="18" customFormat="1" ht="14.25" hidden="1" customHeight="1">
      <c r="A348" s="15"/>
      <c r="B348" s="79"/>
      <c r="C348" s="8" t="s">
        <v>225</v>
      </c>
      <c r="D348" s="53" t="s">
        <v>586</v>
      </c>
      <c r="E348" s="14"/>
      <c r="F348" s="14"/>
      <c r="G348" s="14"/>
      <c r="H348" s="14"/>
      <c r="I348" s="14"/>
      <c r="J348" s="14"/>
      <c r="K348" s="14"/>
      <c r="L348" s="14"/>
      <c r="M348" s="14"/>
      <c r="N348" s="14"/>
      <c r="O348" s="14"/>
      <c r="P348" s="14"/>
      <c r="Q348" s="14"/>
      <c r="R348" s="14"/>
      <c r="S348" s="14"/>
      <c r="T348" s="14"/>
      <c r="U348" s="14"/>
      <c r="V348" s="14"/>
      <c r="W348" s="14"/>
      <c r="X348" s="14"/>
      <c r="Y348" s="14"/>
      <c r="Z348" s="14"/>
      <c r="AA348" s="53"/>
      <c r="AB348" s="14"/>
      <c r="AC348" s="14"/>
      <c r="AD348" s="14"/>
      <c r="AE348" s="14"/>
      <c r="AF348" s="14"/>
      <c r="AG348" s="14"/>
      <c r="AH348" s="14"/>
      <c r="AI348" s="14"/>
      <c r="AJ348" s="14"/>
      <c r="AK348" s="14"/>
      <c r="AL348" s="14"/>
      <c r="AM348" s="14"/>
      <c r="AN348" s="14"/>
      <c r="AO348" s="14"/>
      <c r="AP348" s="14"/>
      <c r="AQ348" s="14"/>
      <c r="AR348" s="14"/>
      <c r="AS348" s="14"/>
      <c r="AT348" s="14"/>
      <c r="AU348" s="14"/>
      <c r="AV348" s="14"/>
      <c r="AW348" s="14"/>
      <c r="AX348" s="14"/>
      <c r="AY348" s="14"/>
      <c r="AZ348" s="14"/>
      <c r="BA348" s="14"/>
      <c r="BB348" s="14"/>
      <c r="BC348" s="14"/>
      <c r="BD348" s="14"/>
      <c r="BE348" s="14"/>
      <c r="BF348" s="14"/>
      <c r="BG348" s="14"/>
      <c r="BH348" s="14"/>
      <c r="BI348" s="14"/>
      <c r="BJ348" s="14"/>
      <c r="BK348" s="14"/>
      <c r="BL348" s="14"/>
      <c r="BM348" s="14"/>
      <c r="BN348" s="14"/>
      <c r="BO348" s="14"/>
      <c r="BP348" s="14"/>
      <c r="BQ348" s="14"/>
      <c r="BR348" s="14"/>
      <c r="BS348" s="14"/>
      <c r="BT348" s="14"/>
      <c r="BU348" s="14"/>
      <c r="BV348" s="14"/>
      <c r="BW348" s="14"/>
      <c r="BX348" s="14"/>
      <c r="BY348" s="14"/>
      <c r="BZ348" s="14"/>
      <c r="CA348" s="14"/>
      <c r="CB348" s="14"/>
      <c r="CC348" s="14"/>
      <c r="CD348" s="14"/>
      <c r="CE348" s="14"/>
      <c r="CF348" s="14"/>
      <c r="CG348" s="14"/>
      <c r="CH348" s="14"/>
      <c r="CI348" s="14"/>
      <c r="CJ348" s="14"/>
      <c r="CK348" s="14"/>
      <c r="CL348" s="14"/>
      <c r="CM348" s="14"/>
      <c r="CN348" s="14"/>
      <c r="CO348" s="14"/>
      <c r="CP348" s="14"/>
      <c r="CQ348" s="14"/>
      <c r="CR348" s="14"/>
      <c r="CS348" s="14"/>
      <c r="CT348" s="14"/>
      <c r="CU348" s="14"/>
      <c r="CV348" s="14"/>
      <c r="CW348" s="14"/>
      <c r="CX348" s="14"/>
      <c r="CY348" s="14"/>
      <c r="CZ348" s="14"/>
      <c r="DA348" s="14"/>
      <c r="DB348" s="14"/>
      <c r="DC348" s="14"/>
      <c r="DD348" s="14"/>
      <c r="DE348" s="14"/>
      <c r="DF348" s="14"/>
      <c r="DG348" s="14"/>
      <c r="DH348" s="14"/>
      <c r="DI348" s="14"/>
      <c r="DJ348" s="14"/>
      <c r="DK348" s="14"/>
      <c r="DL348" s="14"/>
      <c r="DM348" s="14"/>
      <c r="DN348" s="14"/>
      <c r="DO348" s="14"/>
      <c r="DP348" s="14"/>
      <c r="DQ348" s="14"/>
      <c r="DR348" s="14"/>
      <c r="DS348" s="14"/>
      <c r="DT348" s="14"/>
      <c r="DU348" s="14"/>
      <c r="DV348" s="14"/>
      <c r="DW348" s="14"/>
      <c r="DX348" s="14"/>
      <c r="DY348" s="14"/>
      <c r="DZ348" s="14"/>
      <c r="EA348" s="14"/>
      <c r="EB348" s="14"/>
      <c r="EC348" s="14"/>
      <c r="ED348" s="14"/>
      <c r="EE348" s="14"/>
      <c r="EF348" s="14"/>
      <c r="EG348" s="14"/>
      <c r="EH348" s="14"/>
      <c r="EI348" s="14"/>
      <c r="EJ348" s="14"/>
      <c r="EK348" s="14"/>
      <c r="EL348" s="14"/>
      <c r="EM348" s="14"/>
      <c r="EN348" s="14"/>
      <c r="EO348" s="14"/>
      <c r="EP348" s="14"/>
      <c r="EQ348" s="14"/>
      <c r="ER348" s="14"/>
      <c r="ES348" s="14"/>
      <c r="ET348" s="14"/>
      <c r="EU348" s="14"/>
      <c r="EV348" s="14"/>
      <c r="EW348" s="14"/>
      <c r="EX348" s="14"/>
      <c r="EY348" s="14"/>
      <c r="EZ348" s="14"/>
      <c r="FA348" s="14"/>
      <c r="FB348" s="14"/>
      <c r="FC348" s="14"/>
      <c r="FD348" s="14"/>
      <c r="FE348" s="14"/>
      <c r="FF348" s="14"/>
      <c r="FG348" s="14"/>
      <c r="FH348" s="14"/>
      <c r="FI348" s="14"/>
      <c r="FJ348" s="14"/>
      <c r="FK348" s="14"/>
      <c r="FL348" s="14"/>
      <c r="FM348" s="14"/>
      <c r="FN348" s="14"/>
      <c r="FO348" s="14"/>
      <c r="FP348" s="14"/>
      <c r="FQ348" s="14"/>
      <c r="FR348" s="14"/>
      <c r="FS348" s="14"/>
      <c r="FT348" s="14"/>
      <c r="FU348" s="14"/>
      <c r="FV348" s="14"/>
      <c r="FW348" s="14"/>
      <c r="FX348" s="14"/>
      <c r="FY348" s="14"/>
      <c r="FZ348" s="14"/>
      <c r="GA348" s="14"/>
      <c r="GB348" s="14"/>
      <c r="GC348" s="14"/>
      <c r="GD348" s="14"/>
      <c r="GE348" s="14"/>
      <c r="GF348" s="14"/>
      <c r="GG348" s="14"/>
      <c r="GH348" s="14"/>
      <c r="GI348" s="14"/>
      <c r="GJ348" s="14"/>
      <c r="GK348" s="14"/>
      <c r="GL348" s="14"/>
      <c r="GM348" s="14"/>
      <c r="GN348" s="14"/>
      <c r="GO348" s="14"/>
      <c r="GP348" s="14"/>
      <c r="GQ348" s="14"/>
      <c r="GR348" s="14"/>
      <c r="GS348" s="14"/>
      <c r="GT348" s="14"/>
      <c r="GU348" s="14"/>
      <c r="GV348" s="14"/>
      <c r="GW348" s="14"/>
      <c r="GX348" s="14"/>
      <c r="GY348" s="14"/>
      <c r="GZ348" s="14"/>
      <c r="HA348" s="14"/>
      <c r="HB348" s="14"/>
      <c r="HC348" s="14"/>
      <c r="HD348" s="14"/>
      <c r="HE348" s="14"/>
      <c r="HF348" s="14"/>
      <c r="HG348" s="14"/>
      <c r="HH348" s="14"/>
      <c r="HI348" s="14"/>
      <c r="HJ348" s="14"/>
      <c r="HK348" s="14"/>
      <c r="HL348" s="14"/>
      <c r="HM348" s="14"/>
      <c r="HN348" s="14"/>
      <c r="HO348" s="14"/>
      <c r="HP348" s="14"/>
      <c r="HQ348" s="14"/>
      <c r="HR348" s="14"/>
      <c r="HS348" s="14"/>
      <c r="HT348" s="14"/>
      <c r="HU348" s="14"/>
      <c r="HV348" s="14"/>
      <c r="HW348" s="14"/>
      <c r="HX348" s="14"/>
      <c r="HY348" s="14"/>
      <c r="HZ348" s="14"/>
      <c r="IA348" s="14"/>
      <c r="IB348" s="14"/>
      <c r="IC348" s="14"/>
      <c r="ID348" s="14"/>
      <c r="IE348" s="14"/>
      <c r="IF348" s="14"/>
      <c r="IG348" s="14"/>
      <c r="IH348" s="14"/>
      <c r="II348" s="14"/>
      <c r="IJ348" s="14"/>
      <c r="IK348" s="14"/>
      <c r="IL348" s="14"/>
      <c r="IM348" s="14"/>
      <c r="IN348" s="14"/>
      <c r="IO348" s="14"/>
      <c r="IP348" s="14"/>
      <c r="IQ348" s="14"/>
      <c r="IR348" s="14"/>
      <c r="IS348" s="14"/>
      <c r="IT348" s="14"/>
      <c r="IU348" s="14"/>
      <c r="IV348" s="14"/>
      <c r="IW348" s="14"/>
      <c r="IX348" s="14"/>
      <c r="IY348" s="14"/>
      <c r="IZ348" s="14"/>
      <c r="JA348" s="14"/>
      <c r="JB348" s="14"/>
      <c r="JC348" s="14"/>
      <c r="JD348" s="14"/>
      <c r="JE348" s="14"/>
      <c r="JF348" s="14"/>
      <c r="JG348" s="14"/>
      <c r="JH348" s="14"/>
      <c r="JI348" s="14"/>
      <c r="JJ348" s="14"/>
      <c r="JK348" s="14"/>
      <c r="JL348" s="14"/>
      <c r="JM348" s="14"/>
      <c r="JN348" s="14"/>
      <c r="JO348" s="14"/>
      <c r="JP348" s="14"/>
      <c r="JQ348" s="14"/>
      <c r="JR348" s="14"/>
      <c r="JS348" s="14"/>
      <c r="JT348" s="14"/>
      <c r="JU348" s="14"/>
      <c r="JV348" s="14"/>
      <c r="JW348" s="14"/>
      <c r="JX348" s="14"/>
      <c r="JY348" s="14"/>
      <c r="JZ348" s="14"/>
      <c r="KA348" s="14"/>
      <c r="KB348" s="14"/>
      <c r="KC348" s="14"/>
      <c r="KD348" s="14"/>
      <c r="KE348" s="14"/>
      <c r="KF348" s="14"/>
      <c r="KG348" s="14"/>
      <c r="KH348" s="14"/>
      <c r="KI348" s="14"/>
      <c r="KJ348" s="14"/>
      <c r="KK348" s="14"/>
      <c r="KL348" s="14"/>
      <c r="KM348" s="14"/>
      <c r="KN348" s="14"/>
      <c r="KO348" s="14"/>
      <c r="KP348" s="14"/>
      <c r="KQ348" s="14"/>
      <c r="KR348" s="14"/>
      <c r="KS348" s="14"/>
      <c r="KT348" s="14"/>
      <c r="KU348" s="14"/>
      <c r="KV348" s="14"/>
      <c r="KW348" s="14"/>
      <c r="KX348" s="14"/>
      <c r="KY348" s="14"/>
      <c r="KZ348" s="14"/>
      <c r="LA348" s="14"/>
      <c r="LB348" s="14"/>
      <c r="LC348" s="14"/>
      <c r="LD348" s="14"/>
      <c r="LE348" s="14"/>
      <c r="LF348" s="14"/>
      <c r="LG348" s="14"/>
      <c r="LH348" s="14"/>
      <c r="LI348" s="14"/>
      <c r="LJ348" s="14"/>
      <c r="LK348" s="14"/>
      <c r="LL348" s="14"/>
      <c r="LM348" s="14"/>
      <c r="LN348" s="14"/>
      <c r="LO348" s="14"/>
      <c r="LP348" s="14"/>
      <c r="LQ348" s="14"/>
      <c r="LR348" s="14"/>
      <c r="LS348" s="14"/>
      <c r="LT348" s="14"/>
      <c r="LU348" s="14"/>
      <c r="LV348" s="14"/>
      <c r="LW348" s="14"/>
      <c r="LX348" s="14"/>
      <c r="LY348" s="14"/>
      <c r="LZ348" s="14"/>
      <c r="MA348" s="14"/>
      <c r="MB348" s="14"/>
      <c r="MC348" s="14"/>
      <c r="MD348" s="14"/>
      <c r="ME348" s="14"/>
      <c r="MF348" s="14"/>
      <c r="MG348" s="14"/>
      <c r="MH348" s="14"/>
      <c r="MI348" s="14"/>
      <c r="MJ348" s="14"/>
      <c r="MK348" s="14"/>
      <c r="ML348" s="14"/>
      <c r="MM348" s="14"/>
      <c r="MN348" s="14"/>
      <c r="MO348" s="14"/>
      <c r="MP348" s="14"/>
      <c r="MQ348" s="14"/>
      <c r="MR348" s="14"/>
      <c r="MS348" s="14"/>
      <c r="MT348" s="14"/>
      <c r="MU348" s="14"/>
      <c r="MV348" s="14"/>
      <c r="MW348" s="14"/>
      <c r="MX348" s="14"/>
      <c r="MY348" s="14"/>
      <c r="MZ348" s="14"/>
      <c r="NA348" s="14"/>
      <c r="NB348" s="14"/>
      <c r="NC348" s="14"/>
      <c r="ND348" s="14"/>
      <c r="NE348" s="14"/>
      <c r="NF348" s="14"/>
      <c r="NG348" s="14"/>
      <c r="NH348" s="14"/>
      <c r="NI348" s="14"/>
      <c r="NJ348" s="14"/>
      <c r="NK348" s="14"/>
      <c r="NL348" s="14"/>
      <c r="NM348" s="14"/>
      <c r="NN348" s="14"/>
      <c r="NO348" s="14"/>
      <c r="NP348" s="14"/>
      <c r="NQ348" s="14"/>
      <c r="NR348" s="14"/>
      <c r="NS348" s="14"/>
      <c r="NT348" s="14"/>
      <c r="NU348" s="14"/>
      <c r="NV348" s="14"/>
      <c r="NW348" s="14"/>
      <c r="NX348" s="14"/>
      <c r="NY348" s="14"/>
      <c r="NZ348" s="14"/>
      <c r="OA348" s="14"/>
      <c r="OB348" s="14"/>
      <c r="OC348" s="14"/>
      <c r="OD348" s="14"/>
      <c r="OE348" s="14"/>
      <c r="OF348" s="14"/>
      <c r="OG348" s="14"/>
      <c r="OH348" s="14"/>
      <c r="OI348" s="14"/>
      <c r="OJ348" s="14"/>
      <c r="OK348" s="14"/>
      <c r="OL348" s="14"/>
      <c r="OM348" s="14"/>
      <c r="ON348" s="14"/>
      <c r="OO348" s="14"/>
      <c r="OP348" s="14"/>
      <c r="OQ348" s="14"/>
      <c r="OR348" s="14"/>
      <c r="OS348" s="14"/>
      <c r="OT348" s="14"/>
      <c r="OU348" s="14"/>
      <c r="OV348" s="14"/>
      <c r="OW348" s="14"/>
      <c r="OX348" s="14"/>
      <c r="OY348" s="14"/>
      <c r="OZ348" s="14"/>
      <c r="PA348" s="14"/>
      <c r="PB348" s="14"/>
      <c r="PC348" s="14"/>
      <c r="PD348" s="14"/>
      <c r="PE348" s="14"/>
      <c r="PF348" s="14"/>
      <c r="PG348" s="14"/>
      <c r="PH348" s="14"/>
      <c r="PI348" s="14"/>
      <c r="PJ348" s="14"/>
      <c r="PK348" s="14"/>
      <c r="PL348" s="14"/>
      <c r="PM348" s="14"/>
      <c r="PN348" s="14"/>
      <c r="PO348" s="14"/>
      <c r="PP348" s="14"/>
      <c r="PQ348" s="14"/>
      <c r="PR348" s="14"/>
      <c r="PS348" s="14"/>
      <c r="PT348" s="14"/>
      <c r="PU348" s="14"/>
      <c r="PV348" s="14"/>
      <c r="PW348" s="14"/>
      <c r="PX348" s="14"/>
      <c r="PY348" s="14"/>
      <c r="PZ348" s="14"/>
      <c r="QA348" s="14"/>
      <c r="QB348" s="14"/>
      <c r="QC348" s="14"/>
      <c r="QD348" s="14"/>
      <c r="QE348" s="14"/>
      <c r="QF348" s="14"/>
      <c r="QG348" s="14"/>
      <c r="QH348" s="14"/>
      <c r="QI348" s="14"/>
      <c r="QJ348" s="14"/>
      <c r="QK348" s="14"/>
      <c r="QL348" s="14"/>
      <c r="QM348" s="14"/>
      <c r="QN348" s="14"/>
      <c r="QO348" s="14"/>
      <c r="QP348" s="14"/>
      <c r="QQ348" s="14"/>
      <c r="QR348" s="14"/>
      <c r="QS348" s="14"/>
      <c r="QT348" s="14"/>
      <c r="QU348" s="14"/>
      <c r="QV348" s="14"/>
      <c r="QW348" s="14"/>
      <c r="QX348" s="14"/>
      <c r="QY348" s="14"/>
      <c r="QZ348" s="14"/>
      <c r="RA348" s="14"/>
      <c r="RB348" s="14"/>
      <c r="RC348" s="14"/>
      <c r="RD348" s="14"/>
      <c r="RE348" s="14"/>
      <c r="RF348" s="14"/>
      <c r="RG348" s="14"/>
      <c r="RH348" s="14"/>
      <c r="RI348" s="14"/>
      <c r="RJ348" s="14"/>
      <c r="RK348" s="14"/>
      <c r="RL348" s="14"/>
      <c r="RM348" s="14"/>
      <c r="RN348" s="14"/>
      <c r="RO348" s="14"/>
      <c r="RP348" s="14"/>
      <c r="RQ348" s="14"/>
      <c r="RR348" s="14"/>
      <c r="RS348" s="14"/>
      <c r="RT348" s="14"/>
      <c r="RU348" s="14"/>
      <c r="RV348" s="14"/>
      <c r="RW348" s="14"/>
      <c r="RX348" s="14"/>
      <c r="RY348" s="14"/>
      <c r="RZ348" s="14"/>
      <c r="SA348" s="14"/>
      <c r="SB348" s="14"/>
      <c r="SC348" s="14"/>
      <c r="SD348" s="14"/>
      <c r="SE348" s="14"/>
      <c r="SF348" s="14"/>
      <c r="SG348" s="14"/>
      <c r="SH348" s="14"/>
      <c r="SI348" s="14"/>
      <c r="SJ348" s="14"/>
      <c r="SK348" s="14"/>
      <c r="SL348" s="14"/>
      <c r="SM348" s="14"/>
      <c r="SN348" s="14"/>
      <c r="SO348" s="14"/>
      <c r="SP348" s="14"/>
      <c r="SQ348" s="14"/>
      <c r="SR348" s="14"/>
      <c r="SS348" s="14"/>
      <c r="ST348" s="14"/>
      <c r="SU348" s="14"/>
      <c r="SV348" s="14"/>
      <c r="SW348" s="14"/>
      <c r="SX348" s="14"/>
      <c r="SY348" s="14"/>
      <c r="SZ348" s="14"/>
      <c r="TA348" s="14"/>
      <c r="TB348" s="14"/>
      <c r="TC348" s="14"/>
      <c r="TD348" s="14"/>
      <c r="TE348" s="14"/>
      <c r="TF348" s="14"/>
      <c r="TG348" s="14"/>
      <c r="TH348" s="14"/>
      <c r="TI348" s="14"/>
      <c r="TJ348" s="14"/>
      <c r="TK348" s="14"/>
      <c r="TL348" s="14"/>
      <c r="TM348" s="14"/>
      <c r="TN348" s="14"/>
      <c r="TO348" s="14"/>
      <c r="TP348" s="14"/>
      <c r="TQ348" s="14"/>
      <c r="TR348" s="14"/>
      <c r="TS348" s="14"/>
      <c r="TT348" s="14"/>
      <c r="TU348" s="14"/>
      <c r="TV348" s="14"/>
      <c r="TW348" s="14"/>
      <c r="TX348" s="14"/>
      <c r="TY348" s="14"/>
      <c r="TZ348" s="14"/>
      <c r="UA348" s="14"/>
      <c r="UB348" s="14"/>
      <c r="UC348" s="14"/>
      <c r="UD348" s="14"/>
      <c r="UE348" s="14"/>
      <c r="UF348" s="14"/>
      <c r="UG348" s="14"/>
      <c r="UH348" s="14"/>
      <c r="UI348" s="14"/>
      <c r="UJ348" s="14"/>
      <c r="UK348" s="14"/>
      <c r="UL348" s="14"/>
      <c r="UM348" s="14"/>
      <c r="UN348" s="14"/>
      <c r="UO348" s="14"/>
      <c r="UP348" s="14"/>
    </row>
    <row r="349" spans="1:562" ht="14.25" customHeight="1">
      <c r="A349" s="96" t="s">
        <v>160</v>
      </c>
      <c r="B349" s="104" t="s">
        <v>234</v>
      </c>
      <c r="C349" s="98" t="s">
        <v>546</v>
      </c>
      <c r="D349" s="99" t="s">
        <v>586</v>
      </c>
      <c r="E349" s="100" t="s">
        <v>184</v>
      </c>
      <c r="F349" s="101" t="s">
        <v>184</v>
      </c>
      <c r="G349" s="101" t="s">
        <v>184</v>
      </c>
      <c r="H349" s="101" t="s">
        <v>184</v>
      </c>
      <c r="I349" s="101" t="s">
        <v>184</v>
      </c>
      <c r="J349" s="101" t="s">
        <v>184</v>
      </c>
      <c r="K349" s="101" t="s">
        <v>184</v>
      </c>
      <c r="L349" s="101" t="s">
        <v>184</v>
      </c>
      <c r="M349" s="101" t="s">
        <v>184</v>
      </c>
      <c r="N349" s="101" t="s">
        <v>184</v>
      </c>
      <c r="O349" s="101" t="s">
        <v>184</v>
      </c>
      <c r="P349" s="101" t="s">
        <v>184</v>
      </c>
      <c r="Q349" s="101" t="s">
        <v>184</v>
      </c>
      <c r="R349" s="101" t="s">
        <v>184</v>
      </c>
      <c r="S349" s="101" t="s">
        <v>184</v>
      </c>
      <c r="T349" s="101" t="s">
        <v>184</v>
      </c>
      <c r="U349" s="101" t="s">
        <v>184</v>
      </c>
      <c r="V349" s="101" t="s">
        <v>184</v>
      </c>
      <c r="W349" s="101" t="s">
        <v>184</v>
      </c>
      <c r="X349" s="101" t="s">
        <v>184</v>
      </c>
      <c r="Y349" s="101" t="s">
        <v>184</v>
      </c>
      <c r="Z349" s="101" t="s">
        <v>184</v>
      </c>
      <c r="AA349" s="103">
        <v>3000</v>
      </c>
    </row>
    <row r="350" spans="1:562" s="14" customFormat="1" ht="14.25" hidden="1" customHeight="1">
      <c r="A350" s="15"/>
      <c r="B350" s="72"/>
      <c r="C350" s="8" t="s">
        <v>227</v>
      </c>
      <c r="D350" s="14" t="s">
        <v>586</v>
      </c>
    </row>
    <row r="351" spans="1:562" s="14" customFormat="1" ht="14.25" hidden="1" customHeight="1">
      <c r="A351" s="15"/>
      <c r="B351" s="72"/>
      <c r="C351" s="8" t="s">
        <v>228</v>
      </c>
      <c r="D351" t="s">
        <v>586</v>
      </c>
      <c r="AA351"/>
    </row>
    <row r="352" spans="1:562" s="18" customFormat="1" ht="14.25" hidden="1" customHeight="1">
      <c r="A352" s="15"/>
      <c r="B352" s="72"/>
      <c r="C352" s="8" t="s">
        <v>233</v>
      </c>
      <c r="D352" s="53" t="s">
        <v>586</v>
      </c>
      <c r="E352" s="14"/>
      <c r="F352" s="14"/>
      <c r="G352" s="14"/>
      <c r="H352" s="14"/>
      <c r="I352" s="14"/>
      <c r="J352" s="14"/>
      <c r="K352" s="14"/>
      <c r="L352" s="14"/>
      <c r="M352" s="14"/>
      <c r="N352" s="14"/>
      <c r="O352" s="14"/>
      <c r="P352" s="14"/>
      <c r="Q352" s="14"/>
      <c r="R352" s="14"/>
      <c r="S352" s="14"/>
      <c r="T352" s="14"/>
      <c r="U352" s="14"/>
      <c r="V352" s="14"/>
      <c r="W352" s="14"/>
      <c r="X352" s="14"/>
      <c r="Y352" s="14"/>
      <c r="Z352" s="14"/>
      <c r="AA352" s="53"/>
      <c r="AB352" s="14"/>
      <c r="AC352" s="14"/>
      <c r="AD352" s="14"/>
      <c r="AE352" s="14"/>
      <c r="AF352" s="14"/>
      <c r="AG352" s="14"/>
      <c r="AH352" s="14"/>
      <c r="AI352" s="14"/>
      <c r="AJ352" s="14"/>
      <c r="AK352" s="14"/>
      <c r="AL352" s="14"/>
      <c r="AM352" s="14"/>
      <c r="AN352" s="14"/>
      <c r="AO352" s="14"/>
      <c r="AP352" s="14"/>
      <c r="AQ352" s="14"/>
      <c r="AR352" s="14"/>
      <c r="AS352" s="14"/>
      <c r="AT352" s="14"/>
      <c r="AU352" s="14"/>
      <c r="AV352" s="14"/>
      <c r="AW352" s="14"/>
      <c r="AX352" s="14"/>
      <c r="AY352" s="14"/>
      <c r="AZ352" s="14"/>
      <c r="BA352" s="14"/>
      <c r="BB352" s="14"/>
      <c r="BC352" s="14"/>
      <c r="BD352" s="14"/>
      <c r="BE352" s="14"/>
      <c r="BF352" s="14"/>
      <c r="BG352" s="14"/>
      <c r="BH352" s="14"/>
      <c r="BI352" s="14"/>
      <c r="BJ352" s="14"/>
      <c r="BK352" s="14"/>
      <c r="BL352" s="14"/>
      <c r="BM352" s="14"/>
      <c r="BN352" s="14"/>
      <c r="BO352" s="14"/>
      <c r="BP352" s="14"/>
      <c r="BQ352" s="14"/>
      <c r="BR352" s="14"/>
      <c r="BS352" s="14"/>
      <c r="BT352" s="14"/>
      <c r="BU352" s="14"/>
      <c r="BV352" s="14"/>
      <c r="BW352" s="14"/>
      <c r="BX352" s="14"/>
      <c r="BY352" s="14"/>
      <c r="BZ352" s="14"/>
      <c r="CA352" s="14"/>
      <c r="CB352" s="14"/>
      <c r="CC352" s="14"/>
      <c r="CD352" s="14"/>
      <c r="CE352" s="14"/>
      <c r="CF352" s="14"/>
      <c r="CG352" s="14"/>
      <c r="CH352" s="14"/>
      <c r="CI352" s="14"/>
      <c r="CJ352" s="14"/>
      <c r="CK352" s="14"/>
      <c r="CL352" s="14"/>
      <c r="CM352" s="14"/>
      <c r="CN352" s="14"/>
      <c r="CO352" s="14"/>
      <c r="CP352" s="14"/>
      <c r="CQ352" s="14"/>
      <c r="CR352" s="14"/>
      <c r="CS352" s="14"/>
      <c r="CT352" s="14"/>
      <c r="CU352" s="14"/>
      <c r="CV352" s="14"/>
      <c r="CW352" s="14"/>
      <c r="CX352" s="14"/>
      <c r="CY352" s="14"/>
      <c r="CZ352" s="14"/>
      <c r="DA352" s="14"/>
      <c r="DB352" s="14"/>
      <c r="DC352" s="14"/>
      <c r="DD352" s="14"/>
      <c r="DE352" s="14"/>
      <c r="DF352" s="14"/>
      <c r="DG352" s="14"/>
      <c r="DH352" s="14"/>
      <c r="DI352" s="14"/>
      <c r="DJ352" s="14"/>
      <c r="DK352" s="14"/>
      <c r="DL352" s="14"/>
      <c r="DM352" s="14"/>
      <c r="DN352" s="14"/>
      <c r="DO352" s="14"/>
      <c r="DP352" s="14"/>
      <c r="DQ352" s="14"/>
      <c r="DR352" s="14"/>
      <c r="DS352" s="14"/>
      <c r="DT352" s="14"/>
      <c r="DU352" s="14"/>
      <c r="DV352" s="14"/>
      <c r="DW352" s="14"/>
      <c r="DX352" s="14"/>
      <c r="DY352" s="14"/>
      <c r="DZ352" s="14"/>
      <c r="EA352" s="14"/>
      <c r="EB352" s="14"/>
      <c r="EC352" s="14"/>
      <c r="ED352" s="14"/>
      <c r="EE352" s="14"/>
      <c r="EF352" s="14"/>
      <c r="EG352" s="14"/>
      <c r="EH352" s="14"/>
      <c r="EI352" s="14"/>
      <c r="EJ352" s="14"/>
      <c r="EK352" s="14"/>
      <c r="EL352" s="14"/>
      <c r="EM352" s="14"/>
      <c r="EN352" s="14"/>
      <c r="EO352" s="14"/>
      <c r="EP352" s="14"/>
      <c r="EQ352" s="14"/>
      <c r="ER352" s="14"/>
      <c r="ES352" s="14"/>
      <c r="ET352" s="14"/>
      <c r="EU352" s="14"/>
      <c r="EV352" s="14"/>
      <c r="EW352" s="14"/>
      <c r="EX352" s="14"/>
      <c r="EY352" s="14"/>
      <c r="EZ352" s="14"/>
      <c r="FA352" s="14"/>
      <c r="FB352" s="14"/>
      <c r="FC352" s="14"/>
      <c r="FD352" s="14"/>
      <c r="FE352" s="14"/>
      <c r="FF352" s="14"/>
      <c r="FG352" s="14"/>
      <c r="FH352" s="14"/>
      <c r="FI352" s="14"/>
      <c r="FJ352" s="14"/>
      <c r="FK352" s="14"/>
      <c r="FL352" s="14"/>
      <c r="FM352" s="14"/>
      <c r="FN352" s="14"/>
      <c r="FO352" s="14"/>
      <c r="FP352" s="14"/>
      <c r="FQ352" s="14"/>
      <c r="FR352" s="14"/>
      <c r="FS352" s="14"/>
      <c r="FT352" s="14"/>
      <c r="FU352" s="14"/>
      <c r="FV352" s="14"/>
      <c r="FW352" s="14"/>
      <c r="FX352" s="14"/>
      <c r="FY352" s="14"/>
      <c r="FZ352" s="14"/>
      <c r="GA352" s="14"/>
      <c r="GB352" s="14"/>
      <c r="GC352" s="14"/>
      <c r="GD352" s="14"/>
      <c r="GE352" s="14"/>
      <c r="GF352" s="14"/>
      <c r="GG352" s="14"/>
      <c r="GH352" s="14"/>
      <c r="GI352" s="14"/>
      <c r="GJ352" s="14"/>
      <c r="GK352" s="14"/>
      <c r="GL352" s="14"/>
      <c r="GM352" s="14"/>
      <c r="GN352" s="14"/>
      <c r="GO352" s="14"/>
      <c r="GP352" s="14"/>
      <c r="GQ352" s="14"/>
      <c r="GR352" s="14"/>
      <c r="GS352" s="14"/>
      <c r="GT352" s="14"/>
      <c r="GU352" s="14"/>
      <c r="GV352" s="14"/>
      <c r="GW352" s="14"/>
      <c r="GX352" s="14"/>
      <c r="GY352" s="14"/>
      <c r="GZ352" s="14"/>
      <c r="HA352" s="14"/>
      <c r="HB352" s="14"/>
      <c r="HC352" s="14"/>
      <c r="HD352" s="14"/>
      <c r="HE352" s="14"/>
      <c r="HF352" s="14"/>
      <c r="HG352" s="14"/>
      <c r="HH352" s="14"/>
      <c r="HI352" s="14"/>
      <c r="HJ352" s="14"/>
      <c r="HK352" s="14"/>
      <c r="HL352" s="14"/>
      <c r="HM352" s="14"/>
      <c r="HN352" s="14"/>
      <c r="HO352" s="14"/>
      <c r="HP352" s="14"/>
      <c r="HQ352" s="14"/>
      <c r="HR352" s="14"/>
      <c r="HS352" s="14"/>
      <c r="HT352" s="14"/>
      <c r="HU352" s="14"/>
      <c r="HV352" s="14"/>
      <c r="HW352" s="14"/>
      <c r="HX352" s="14"/>
      <c r="HY352" s="14"/>
      <c r="HZ352" s="14"/>
      <c r="IA352" s="14"/>
      <c r="IB352" s="14"/>
      <c r="IC352" s="14"/>
      <c r="ID352" s="14"/>
      <c r="IE352" s="14"/>
      <c r="IF352" s="14"/>
      <c r="IG352" s="14"/>
      <c r="IH352" s="14"/>
      <c r="II352" s="14"/>
      <c r="IJ352" s="14"/>
      <c r="IK352" s="14"/>
      <c r="IL352" s="14"/>
      <c r="IM352" s="14"/>
      <c r="IN352" s="14"/>
      <c r="IO352" s="14"/>
      <c r="IP352" s="14"/>
      <c r="IQ352" s="14"/>
      <c r="IR352" s="14"/>
      <c r="IS352" s="14"/>
      <c r="IT352" s="14"/>
      <c r="IU352" s="14"/>
      <c r="IV352" s="14"/>
      <c r="IW352" s="14"/>
      <c r="IX352" s="14"/>
      <c r="IY352" s="14"/>
      <c r="IZ352" s="14"/>
      <c r="JA352" s="14"/>
      <c r="JB352" s="14"/>
      <c r="JC352" s="14"/>
      <c r="JD352" s="14"/>
      <c r="JE352" s="14"/>
      <c r="JF352" s="14"/>
      <c r="JG352" s="14"/>
      <c r="JH352" s="14"/>
      <c r="JI352" s="14"/>
      <c r="JJ352" s="14"/>
      <c r="JK352" s="14"/>
      <c r="JL352" s="14"/>
      <c r="JM352" s="14"/>
      <c r="JN352" s="14"/>
      <c r="JO352" s="14"/>
      <c r="JP352" s="14"/>
      <c r="JQ352" s="14"/>
      <c r="JR352" s="14"/>
      <c r="JS352" s="14"/>
      <c r="JT352" s="14"/>
      <c r="JU352" s="14"/>
      <c r="JV352" s="14"/>
      <c r="JW352" s="14"/>
      <c r="JX352" s="14"/>
      <c r="JY352" s="14"/>
      <c r="JZ352" s="14"/>
      <c r="KA352" s="14"/>
      <c r="KB352" s="14"/>
      <c r="KC352" s="14"/>
      <c r="KD352" s="14"/>
      <c r="KE352" s="14"/>
      <c r="KF352" s="14"/>
      <c r="KG352" s="14"/>
      <c r="KH352" s="14"/>
      <c r="KI352" s="14"/>
      <c r="KJ352" s="14"/>
      <c r="KK352" s="14"/>
      <c r="KL352" s="14"/>
      <c r="KM352" s="14"/>
      <c r="KN352" s="14"/>
      <c r="KO352" s="14"/>
      <c r="KP352" s="14"/>
      <c r="KQ352" s="14"/>
      <c r="KR352" s="14"/>
      <c r="KS352" s="14"/>
      <c r="KT352" s="14"/>
      <c r="KU352" s="14"/>
      <c r="KV352" s="14"/>
      <c r="KW352" s="14"/>
      <c r="KX352" s="14"/>
      <c r="KY352" s="14"/>
      <c r="KZ352" s="14"/>
      <c r="LA352" s="14"/>
      <c r="LB352" s="14"/>
      <c r="LC352" s="14"/>
      <c r="LD352" s="14"/>
      <c r="LE352" s="14"/>
      <c r="LF352" s="14"/>
      <c r="LG352" s="14"/>
      <c r="LH352" s="14"/>
      <c r="LI352" s="14"/>
      <c r="LJ352" s="14"/>
      <c r="LK352" s="14"/>
      <c r="LL352" s="14"/>
      <c r="LM352" s="14"/>
      <c r="LN352" s="14"/>
      <c r="LO352" s="14"/>
      <c r="LP352" s="14"/>
      <c r="LQ352" s="14"/>
      <c r="LR352" s="14"/>
      <c r="LS352" s="14"/>
      <c r="LT352" s="14"/>
      <c r="LU352" s="14"/>
      <c r="LV352" s="14"/>
      <c r="LW352" s="14"/>
      <c r="LX352" s="14"/>
      <c r="LY352" s="14"/>
      <c r="LZ352" s="14"/>
      <c r="MA352" s="14"/>
      <c r="MB352" s="14"/>
      <c r="MC352" s="14"/>
      <c r="MD352" s="14"/>
      <c r="ME352" s="14"/>
      <c r="MF352" s="14"/>
      <c r="MG352" s="14"/>
      <c r="MH352" s="14"/>
      <c r="MI352" s="14"/>
      <c r="MJ352" s="14"/>
      <c r="MK352" s="14"/>
      <c r="ML352" s="14"/>
      <c r="MM352" s="14"/>
      <c r="MN352" s="14"/>
      <c r="MO352" s="14"/>
      <c r="MP352" s="14"/>
      <c r="MQ352" s="14"/>
      <c r="MR352" s="14"/>
      <c r="MS352" s="14"/>
      <c r="MT352" s="14"/>
      <c r="MU352" s="14"/>
      <c r="MV352" s="14"/>
      <c r="MW352" s="14"/>
      <c r="MX352" s="14"/>
      <c r="MY352" s="14"/>
      <c r="MZ352" s="14"/>
      <c r="NA352" s="14"/>
      <c r="NB352" s="14"/>
      <c r="NC352" s="14"/>
      <c r="ND352" s="14"/>
      <c r="NE352" s="14"/>
      <c r="NF352" s="14"/>
      <c r="NG352" s="14"/>
      <c r="NH352" s="14"/>
      <c r="NI352" s="14"/>
      <c r="NJ352" s="14"/>
      <c r="NK352" s="14"/>
      <c r="NL352" s="14"/>
      <c r="NM352" s="14"/>
      <c r="NN352" s="14"/>
      <c r="NO352" s="14"/>
      <c r="NP352" s="14"/>
      <c r="NQ352" s="14"/>
      <c r="NR352" s="14"/>
      <c r="NS352" s="14"/>
      <c r="NT352" s="14"/>
      <c r="NU352" s="14"/>
      <c r="NV352" s="14"/>
      <c r="NW352" s="14"/>
      <c r="NX352" s="14"/>
      <c r="NY352" s="14"/>
      <c r="NZ352" s="14"/>
      <c r="OA352" s="14"/>
      <c r="OB352" s="14"/>
      <c r="OC352" s="14"/>
      <c r="OD352" s="14"/>
      <c r="OE352" s="14"/>
      <c r="OF352" s="14"/>
      <c r="OG352" s="14"/>
      <c r="OH352" s="14"/>
      <c r="OI352" s="14"/>
      <c r="OJ352" s="14"/>
      <c r="OK352" s="14"/>
      <c r="OL352" s="14"/>
      <c r="OM352" s="14"/>
      <c r="ON352" s="14"/>
      <c r="OO352" s="14"/>
      <c r="OP352" s="14"/>
      <c r="OQ352" s="14"/>
      <c r="OR352" s="14"/>
      <c r="OS352" s="14"/>
      <c r="OT352" s="14"/>
      <c r="OU352" s="14"/>
      <c r="OV352" s="14"/>
      <c r="OW352" s="14"/>
      <c r="OX352" s="14"/>
      <c r="OY352" s="14"/>
      <c r="OZ352" s="14"/>
      <c r="PA352" s="14"/>
      <c r="PB352" s="14"/>
      <c r="PC352" s="14"/>
      <c r="PD352" s="14"/>
      <c r="PE352" s="14"/>
      <c r="PF352" s="14"/>
      <c r="PG352" s="14"/>
      <c r="PH352" s="14"/>
      <c r="PI352" s="14"/>
      <c r="PJ352" s="14"/>
      <c r="PK352" s="14"/>
      <c r="PL352" s="14"/>
      <c r="PM352" s="14"/>
      <c r="PN352" s="14"/>
      <c r="PO352" s="14"/>
      <c r="PP352" s="14"/>
      <c r="PQ352" s="14"/>
      <c r="PR352" s="14"/>
      <c r="PS352" s="14"/>
      <c r="PT352" s="14"/>
      <c r="PU352" s="14"/>
      <c r="PV352" s="14"/>
      <c r="PW352" s="14"/>
      <c r="PX352" s="14"/>
      <c r="PY352" s="14"/>
      <c r="PZ352" s="14"/>
      <c r="QA352" s="14"/>
      <c r="QB352" s="14"/>
      <c r="QC352" s="14"/>
      <c r="QD352" s="14"/>
      <c r="QE352" s="14"/>
      <c r="QF352" s="14"/>
      <c r="QG352" s="14"/>
      <c r="QH352" s="14"/>
      <c r="QI352" s="14"/>
      <c r="QJ352" s="14"/>
      <c r="QK352" s="14"/>
      <c r="QL352" s="14"/>
      <c r="QM352" s="14"/>
      <c r="QN352" s="14"/>
      <c r="QO352" s="14"/>
      <c r="QP352" s="14"/>
      <c r="QQ352" s="14"/>
      <c r="QR352" s="14"/>
      <c r="QS352" s="14"/>
      <c r="QT352" s="14"/>
      <c r="QU352" s="14"/>
      <c r="QV352" s="14"/>
      <c r="QW352" s="14"/>
      <c r="QX352" s="14"/>
      <c r="QY352" s="14"/>
      <c r="QZ352" s="14"/>
      <c r="RA352" s="14"/>
      <c r="RB352" s="14"/>
      <c r="RC352" s="14"/>
      <c r="RD352" s="14"/>
      <c r="RE352" s="14"/>
      <c r="RF352" s="14"/>
      <c r="RG352" s="14"/>
      <c r="RH352" s="14"/>
      <c r="RI352" s="14"/>
      <c r="RJ352" s="14"/>
      <c r="RK352" s="14"/>
      <c r="RL352" s="14"/>
      <c r="RM352" s="14"/>
      <c r="RN352" s="14"/>
      <c r="RO352" s="14"/>
      <c r="RP352" s="14"/>
      <c r="RQ352" s="14"/>
      <c r="RR352" s="14"/>
      <c r="RS352" s="14"/>
      <c r="RT352" s="14"/>
      <c r="RU352" s="14"/>
      <c r="RV352" s="14"/>
      <c r="RW352" s="14"/>
      <c r="RX352" s="14"/>
      <c r="RY352" s="14"/>
      <c r="RZ352" s="14"/>
      <c r="SA352" s="14"/>
      <c r="SB352" s="14"/>
      <c r="SC352" s="14"/>
      <c r="SD352" s="14"/>
      <c r="SE352" s="14"/>
      <c r="SF352" s="14"/>
      <c r="SG352" s="14"/>
      <c r="SH352" s="14"/>
      <c r="SI352" s="14"/>
      <c r="SJ352" s="14"/>
      <c r="SK352" s="14"/>
      <c r="SL352" s="14"/>
      <c r="SM352" s="14"/>
      <c r="SN352" s="14"/>
      <c r="SO352" s="14"/>
      <c r="SP352" s="14"/>
      <c r="SQ352" s="14"/>
      <c r="SR352" s="14"/>
      <c r="SS352" s="14"/>
      <c r="ST352" s="14"/>
      <c r="SU352" s="14"/>
      <c r="SV352" s="14"/>
      <c r="SW352" s="14"/>
      <c r="SX352" s="14"/>
      <c r="SY352" s="14"/>
      <c r="SZ352" s="14"/>
      <c r="TA352" s="14"/>
      <c r="TB352" s="14"/>
      <c r="TC352" s="14"/>
      <c r="TD352" s="14"/>
      <c r="TE352" s="14"/>
      <c r="TF352" s="14"/>
      <c r="TG352" s="14"/>
      <c r="TH352" s="14"/>
      <c r="TI352" s="14"/>
      <c r="TJ352" s="14"/>
      <c r="TK352" s="14"/>
      <c r="TL352" s="14"/>
      <c r="TM352" s="14"/>
      <c r="TN352" s="14"/>
      <c r="TO352" s="14"/>
      <c r="TP352" s="14"/>
      <c r="TQ352" s="14"/>
      <c r="TR352" s="14"/>
      <c r="TS352" s="14"/>
      <c r="TT352" s="14"/>
      <c r="TU352" s="14"/>
      <c r="TV352" s="14"/>
      <c r="TW352" s="14"/>
      <c r="TX352" s="14"/>
      <c r="TY352" s="14"/>
      <c r="TZ352" s="14"/>
      <c r="UA352" s="14"/>
      <c r="UB352" s="14"/>
      <c r="UC352" s="14"/>
      <c r="UD352" s="14"/>
      <c r="UE352" s="14"/>
      <c r="UF352" s="14"/>
      <c r="UG352" s="14"/>
      <c r="UH352" s="14"/>
      <c r="UI352" s="14"/>
      <c r="UJ352" s="14"/>
      <c r="UK352" s="14"/>
      <c r="UL352" s="14"/>
      <c r="UM352" s="14"/>
      <c r="UN352" s="14"/>
      <c r="UO352" s="14"/>
      <c r="UP352" s="14"/>
    </row>
    <row r="353" spans="1:562" s="18" customFormat="1" ht="14.25" hidden="1" customHeight="1">
      <c r="A353" s="15"/>
      <c r="B353" s="79"/>
      <c r="C353" s="8" t="s">
        <v>232</v>
      </c>
      <c r="D353" s="53" t="s">
        <v>586</v>
      </c>
      <c r="E353" s="14"/>
      <c r="F353" s="14"/>
      <c r="G353" s="14"/>
      <c r="H353" s="14"/>
      <c r="I353" s="14"/>
      <c r="J353" s="14"/>
      <c r="K353" s="14"/>
      <c r="L353" s="14"/>
      <c r="M353" s="14"/>
      <c r="N353" s="14"/>
      <c r="O353" s="14"/>
      <c r="P353" s="14"/>
      <c r="Q353" s="14"/>
      <c r="R353" s="14"/>
      <c r="S353" s="14"/>
      <c r="T353" s="14"/>
      <c r="U353" s="14"/>
      <c r="V353" s="14"/>
      <c r="W353" s="14"/>
      <c r="X353" s="14"/>
      <c r="Y353" s="14"/>
      <c r="Z353" s="14"/>
      <c r="AA353" s="53"/>
      <c r="AB353" s="14"/>
      <c r="AC353" s="14"/>
      <c r="AD353" s="14"/>
      <c r="AE353" s="14"/>
      <c r="AF353" s="14"/>
      <c r="AG353" s="14"/>
      <c r="AH353" s="14"/>
      <c r="AI353" s="14"/>
      <c r="AJ353" s="14"/>
      <c r="AK353" s="14"/>
      <c r="AL353" s="14"/>
      <c r="AM353" s="14"/>
      <c r="AN353" s="14"/>
      <c r="AO353" s="14"/>
      <c r="AP353" s="14"/>
      <c r="AQ353" s="14"/>
      <c r="AR353" s="14"/>
      <c r="AS353" s="14"/>
      <c r="AT353" s="14"/>
      <c r="AU353" s="14"/>
      <c r="AV353" s="14"/>
      <c r="AW353" s="14"/>
      <c r="AX353" s="14"/>
      <c r="AY353" s="14"/>
      <c r="AZ353" s="14"/>
      <c r="BA353" s="14"/>
      <c r="BB353" s="14"/>
      <c r="BC353" s="14"/>
      <c r="BD353" s="14"/>
      <c r="BE353" s="14"/>
      <c r="BF353" s="14"/>
      <c r="BG353" s="14"/>
      <c r="BH353" s="14"/>
      <c r="BI353" s="14"/>
      <c r="BJ353" s="14"/>
      <c r="BK353" s="14"/>
      <c r="BL353" s="14"/>
      <c r="BM353" s="14"/>
      <c r="BN353" s="14"/>
      <c r="BO353" s="14"/>
      <c r="BP353" s="14"/>
      <c r="BQ353" s="14"/>
      <c r="BR353" s="14"/>
      <c r="BS353" s="14"/>
      <c r="BT353" s="14"/>
      <c r="BU353" s="14"/>
      <c r="BV353" s="14"/>
      <c r="BW353" s="14"/>
      <c r="BX353" s="14"/>
      <c r="BY353" s="14"/>
      <c r="BZ353" s="14"/>
      <c r="CA353" s="14"/>
      <c r="CB353" s="14"/>
      <c r="CC353" s="14"/>
      <c r="CD353" s="14"/>
      <c r="CE353" s="14"/>
      <c r="CF353" s="14"/>
      <c r="CG353" s="14"/>
      <c r="CH353" s="14"/>
      <c r="CI353" s="14"/>
      <c r="CJ353" s="14"/>
      <c r="CK353" s="14"/>
      <c r="CL353" s="14"/>
      <c r="CM353" s="14"/>
      <c r="CN353" s="14"/>
      <c r="CO353" s="14"/>
      <c r="CP353" s="14"/>
      <c r="CQ353" s="14"/>
      <c r="CR353" s="14"/>
      <c r="CS353" s="14"/>
      <c r="CT353" s="14"/>
      <c r="CU353" s="14"/>
      <c r="CV353" s="14"/>
      <c r="CW353" s="14"/>
      <c r="CX353" s="14"/>
      <c r="CY353" s="14"/>
      <c r="CZ353" s="14"/>
      <c r="DA353" s="14"/>
      <c r="DB353" s="14"/>
      <c r="DC353" s="14"/>
      <c r="DD353" s="14"/>
      <c r="DE353" s="14"/>
      <c r="DF353" s="14"/>
      <c r="DG353" s="14"/>
      <c r="DH353" s="14"/>
      <c r="DI353" s="14"/>
      <c r="DJ353" s="14"/>
      <c r="DK353" s="14"/>
      <c r="DL353" s="14"/>
      <c r="DM353" s="14"/>
      <c r="DN353" s="14"/>
      <c r="DO353" s="14"/>
      <c r="DP353" s="14"/>
      <c r="DQ353" s="14"/>
      <c r="DR353" s="14"/>
      <c r="DS353" s="14"/>
      <c r="DT353" s="14"/>
      <c r="DU353" s="14"/>
      <c r="DV353" s="14"/>
      <c r="DW353" s="14"/>
      <c r="DX353" s="14"/>
      <c r="DY353" s="14"/>
      <c r="DZ353" s="14"/>
      <c r="EA353" s="14"/>
      <c r="EB353" s="14"/>
      <c r="EC353" s="14"/>
      <c r="ED353" s="14"/>
      <c r="EE353" s="14"/>
      <c r="EF353" s="14"/>
      <c r="EG353" s="14"/>
      <c r="EH353" s="14"/>
      <c r="EI353" s="14"/>
      <c r="EJ353" s="14"/>
      <c r="EK353" s="14"/>
      <c r="EL353" s="14"/>
      <c r="EM353" s="14"/>
      <c r="EN353" s="14"/>
      <c r="EO353" s="14"/>
      <c r="EP353" s="14"/>
      <c r="EQ353" s="14"/>
      <c r="ER353" s="14"/>
      <c r="ES353" s="14"/>
      <c r="ET353" s="14"/>
      <c r="EU353" s="14"/>
      <c r="EV353" s="14"/>
      <c r="EW353" s="14"/>
      <c r="EX353" s="14"/>
      <c r="EY353" s="14"/>
      <c r="EZ353" s="14"/>
      <c r="FA353" s="14"/>
      <c r="FB353" s="14"/>
      <c r="FC353" s="14"/>
      <c r="FD353" s="14"/>
      <c r="FE353" s="14"/>
      <c r="FF353" s="14"/>
      <c r="FG353" s="14"/>
      <c r="FH353" s="14"/>
      <c r="FI353" s="14"/>
      <c r="FJ353" s="14"/>
      <c r="FK353" s="14"/>
      <c r="FL353" s="14"/>
      <c r="FM353" s="14"/>
      <c r="FN353" s="14"/>
      <c r="FO353" s="14"/>
      <c r="FP353" s="14"/>
      <c r="FQ353" s="14"/>
      <c r="FR353" s="14"/>
      <c r="FS353" s="14"/>
      <c r="FT353" s="14"/>
      <c r="FU353" s="14"/>
      <c r="FV353" s="14"/>
      <c r="FW353" s="14"/>
      <c r="FX353" s="14"/>
      <c r="FY353" s="14"/>
      <c r="FZ353" s="14"/>
      <c r="GA353" s="14"/>
      <c r="GB353" s="14"/>
      <c r="GC353" s="14"/>
      <c r="GD353" s="14"/>
      <c r="GE353" s="14"/>
      <c r="GF353" s="14"/>
      <c r="GG353" s="14"/>
      <c r="GH353" s="14"/>
      <c r="GI353" s="14"/>
      <c r="GJ353" s="14"/>
      <c r="GK353" s="14"/>
      <c r="GL353" s="14"/>
      <c r="GM353" s="14"/>
      <c r="GN353" s="14"/>
      <c r="GO353" s="14"/>
      <c r="GP353" s="14"/>
      <c r="GQ353" s="14"/>
      <c r="GR353" s="14"/>
      <c r="GS353" s="14"/>
      <c r="GT353" s="14"/>
      <c r="GU353" s="14"/>
      <c r="GV353" s="14"/>
      <c r="GW353" s="14"/>
      <c r="GX353" s="14"/>
      <c r="GY353" s="14"/>
      <c r="GZ353" s="14"/>
      <c r="HA353" s="14"/>
      <c r="HB353" s="14"/>
      <c r="HC353" s="14"/>
      <c r="HD353" s="14"/>
      <c r="HE353" s="14"/>
      <c r="HF353" s="14"/>
      <c r="HG353" s="14"/>
      <c r="HH353" s="14"/>
      <c r="HI353" s="14"/>
      <c r="HJ353" s="14"/>
      <c r="HK353" s="14"/>
      <c r="HL353" s="14"/>
      <c r="HM353" s="14"/>
      <c r="HN353" s="14"/>
      <c r="HO353" s="14"/>
      <c r="HP353" s="14"/>
      <c r="HQ353" s="14"/>
      <c r="HR353" s="14"/>
      <c r="HS353" s="14"/>
      <c r="HT353" s="14"/>
      <c r="HU353" s="14"/>
      <c r="HV353" s="14"/>
      <c r="HW353" s="14"/>
      <c r="HX353" s="14"/>
      <c r="HY353" s="14"/>
      <c r="HZ353" s="14"/>
      <c r="IA353" s="14"/>
      <c r="IB353" s="14"/>
      <c r="IC353" s="14"/>
      <c r="ID353" s="14"/>
      <c r="IE353" s="14"/>
      <c r="IF353" s="14"/>
      <c r="IG353" s="14"/>
      <c r="IH353" s="14"/>
      <c r="II353" s="14"/>
      <c r="IJ353" s="14"/>
      <c r="IK353" s="14"/>
      <c r="IL353" s="14"/>
      <c r="IM353" s="14"/>
      <c r="IN353" s="14"/>
      <c r="IO353" s="14"/>
      <c r="IP353" s="14"/>
      <c r="IQ353" s="14"/>
      <c r="IR353" s="14"/>
      <c r="IS353" s="14"/>
      <c r="IT353" s="14"/>
      <c r="IU353" s="14"/>
      <c r="IV353" s="14"/>
      <c r="IW353" s="14"/>
      <c r="IX353" s="14"/>
      <c r="IY353" s="14"/>
      <c r="IZ353" s="14"/>
      <c r="JA353" s="14"/>
      <c r="JB353" s="14"/>
      <c r="JC353" s="14"/>
      <c r="JD353" s="14"/>
      <c r="JE353" s="14"/>
      <c r="JF353" s="14"/>
      <c r="JG353" s="14"/>
      <c r="JH353" s="14"/>
      <c r="JI353" s="14"/>
      <c r="JJ353" s="14"/>
      <c r="JK353" s="14"/>
      <c r="JL353" s="14"/>
      <c r="JM353" s="14"/>
      <c r="JN353" s="14"/>
      <c r="JO353" s="14"/>
      <c r="JP353" s="14"/>
      <c r="JQ353" s="14"/>
      <c r="JR353" s="14"/>
      <c r="JS353" s="14"/>
      <c r="JT353" s="14"/>
      <c r="JU353" s="14"/>
      <c r="JV353" s="14"/>
      <c r="JW353" s="14"/>
      <c r="JX353" s="14"/>
      <c r="JY353" s="14"/>
      <c r="JZ353" s="14"/>
      <c r="KA353" s="14"/>
      <c r="KB353" s="14"/>
      <c r="KC353" s="14"/>
      <c r="KD353" s="14"/>
      <c r="KE353" s="14"/>
      <c r="KF353" s="14"/>
      <c r="KG353" s="14"/>
      <c r="KH353" s="14"/>
      <c r="KI353" s="14"/>
      <c r="KJ353" s="14"/>
      <c r="KK353" s="14"/>
      <c r="KL353" s="14"/>
      <c r="KM353" s="14"/>
      <c r="KN353" s="14"/>
      <c r="KO353" s="14"/>
      <c r="KP353" s="14"/>
      <c r="KQ353" s="14"/>
      <c r="KR353" s="14"/>
      <c r="KS353" s="14"/>
      <c r="KT353" s="14"/>
      <c r="KU353" s="14"/>
      <c r="KV353" s="14"/>
      <c r="KW353" s="14"/>
      <c r="KX353" s="14"/>
      <c r="KY353" s="14"/>
      <c r="KZ353" s="14"/>
      <c r="LA353" s="14"/>
      <c r="LB353" s="14"/>
      <c r="LC353" s="14"/>
      <c r="LD353" s="14"/>
      <c r="LE353" s="14"/>
      <c r="LF353" s="14"/>
      <c r="LG353" s="14"/>
      <c r="LH353" s="14"/>
      <c r="LI353" s="14"/>
      <c r="LJ353" s="14"/>
      <c r="LK353" s="14"/>
      <c r="LL353" s="14"/>
      <c r="LM353" s="14"/>
      <c r="LN353" s="14"/>
      <c r="LO353" s="14"/>
      <c r="LP353" s="14"/>
      <c r="LQ353" s="14"/>
      <c r="LR353" s="14"/>
      <c r="LS353" s="14"/>
      <c r="LT353" s="14"/>
      <c r="LU353" s="14"/>
      <c r="LV353" s="14"/>
      <c r="LW353" s="14"/>
      <c r="LX353" s="14"/>
      <c r="LY353" s="14"/>
      <c r="LZ353" s="14"/>
      <c r="MA353" s="14"/>
      <c r="MB353" s="14"/>
      <c r="MC353" s="14"/>
      <c r="MD353" s="14"/>
      <c r="ME353" s="14"/>
      <c r="MF353" s="14"/>
      <c r="MG353" s="14"/>
      <c r="MH353" s="14"/>
      <c r="MI353" s="14"/>
      <c r="MJ353" s="14"/>
      <c r="MK353" s="14"/>
      <c r="ML353" s="14"/>
      <c r="MM353" s="14"/>
      <c r="MN353" s="14"/>
      <c r="MO353" s="14"/>
      <c r="MP353" s="14"/>
      <c r="MQ353" s="14"/>
      <c r="MR353" s="14"/>
      <c r="MS353" s="14"/>
      <c r="MT353" s="14"/>
      <c r="MU353" s="14"/>
      <c r="MV353" s="14"/>
      <c r="MW353" s="14"/>
      <c r="MX353" s="14"/>
      <c r="MY353" s="14"/>
      <c r="MZ353" s="14"/>
      <c r="NA353" s="14"/>
      <c r="NB353" s="14"/>
      <c r="NC353" s="14"/>
      <c r="ND353" s="14"/>
      <c r="NE353" s="14"/>
      <c r="NF353" s="14"/>
      <c r="NG353" s="14"/>
      <c r="NH353" s="14"/>
      <c r="NI353" s="14"/>
      <c r="NJ353" s="14"/>
      <c r="NK353" s="14"/>
      <c r="NL353" s="14"/>
      <c r="NM353" s="14"/>
      <c r="NN353" s="14"/>
      <c r="NO353" s="14"/>
      <c r="NP353" s="14"/>
      <c r="NQ353" s="14"/>
      <c r="NR353" s="14"/>
      <c r="NS353" s="14"/>
      <c r="NT353" s="14"/>
      <c r="NU353" s="14"/>
      <c r="NV353" s="14"/>
      <c r="NW353" s="14"/>
      <c r="NX353" s="14"/>
      <c r="NY353" s="14"/>
      <c r="NZ353" s="14"/>
      <c r="OA353" s="14"/>
      <c r="OB353" s="14"/>
      <c r="OC353" s="14"/>
      <c r="OD353" s="14"/>
      <c r="OE353" s="14"/>
      <c r="OF353" s="14"/>
      <c r="OG353" s="14"/>
      <c r="OH353" s="14"/>
      <c r="OI353" s="14"/>
      <c r="OJ353" s="14"/>
      <c r="OK353" s="14"/>
      <c r="OL353" s="14"/>
      <c r="OM353" s="14"/>
      <c r="ON353" s="14"/>
      <c r="OO353" s="14"/>
      <c r="OP353" s="14"/>
      <c r="OQ353" s="14"/>
      <c r="OR353" s="14"/>
      <c r="OS353" s="14"/>
      <c r="OT353" s="14"/>
      <c r="OU353" s="14"/>
      <c r="OV353" s="14"/>
      <c r="OW353" s="14"/>
      <c r="OX353" s="14"/>
      <c r="OY353" s="14"/>
      <c r="OZ353" s="14"/>
      <c r="PA353" s="14"/>
      <c r="PB353" s="14"/>
      <c r="PC353" s="14"/>
      <c r="PD353" s="14"/>
      <c r="PE353" s="14"/>
      <c r="PF353" s="14"/>
      <c r="PG353" s="14"/>
      <c r="PH353" s="14"/>
      <c r="PI353" s="14"/>
      <c r="PJ353" s="14"/>
      <c r="PK353" s="14"/>
      <c r="PL353" s="14"/>
      <c r="PM353" s="14"/>
      <c r="PN353" s="14"/>
      <c r="PO353" s="14"/>
      <c r="PP353" s="14"/>
      <c r="PQ353" s="14"/>
      <c r="PR353" s="14"/>
      <c r="PS353" s="14"/>
      <c r="PT353" s="14"/>
      <c r="PU353" s="14"/>
      <c r="PV353" s="14"/>
      <c r="PW353" s="14"/>
      <c r="PX353" s="14"/>
      <c r="PY353" s="14"/>
      <c r="PZ353" s="14"/>
      <c r="QA353" s="14"/>
      <c r="QB353" s="14"/>
      <c r="QC353" s="14"/>
      <c r="QD353" s="14"/>
      <c r="QE353" s="14"/>
      <c r="QF353" s="14"/>
      <c r="QG353" s="14"/>
      <c r="QH353" s="14"/>
      <c r="QI353" s="14"/>
      <c r="QJ353" s="14"/>
      <c r="QK353" s="14"/>
      <c r="QL353" s="14"/>
      <c r="QM353" s="14"/>
      <c r="QN353" s="14"/>
      <c r="QO353" s="14"/>
      <c r="QP353" s="14"/>
      <c r="QQ353" s="14"/>
      <c r="QR353" s="14"/>
      <c r="QS353" s="14"/>
      <c r="QT353" s="14"/>
      <c r="QU353" s="14"/>
      <c r="QV353" s="14"/>
      <c r="QW353" s="14"/>
      <c r="QX353" s="14"/>
      <c r="QY353" s="14"/>
      <c r="QZ353" s="14"/>
      <c r="RA353" s="14"/>
      <c r="RB353" s="14"/>
      <c r="RC353" s="14"/>
      <c r="RD353" s="14"/>
      <c r="RE353" s="14"/>
      <c r="RF353" s="14"/>
      <c r="RG353" s="14"/>
      <c r="RH353" s="14"/>
      <c r="RI353" s="14"/>
      <c r="RJ353" s="14"/>
      <c r="RK353" s="14"/>
      <c r="RL353" s="14"/>
      <c r="RM353" s="14"/>
      <c r="RN353" s="14"/>
      <c r="RO353" s="14"/>
      <c r="RP353" s="14"/>
      <c r="RQ353" s="14"/>
      <c r="RR353" s="14"/>
      <c r="RS353" s="14"/>
      <c r="RT353" s="14"/>
      <c r="RU353" s="14"/>
      <c r="RV353" s="14"/>
      <c r="RW353" s="14"/>
      <c r="RX353" s="14"/>
      <c r="RY353" s="14"/>
      <c r="RZ353" s="14"/>
      <c r="SA353" s="14"/>
      <c r="SB353" s="14"/>
      <c r="SC353" s="14"/>
      <c r="SD353" s="14"/>
      <c r="SE353" s="14"/>
      <c r="SF353" s="14"/>
      <c r="SG353" s="14"/>
      <c r="SH353" s="14"/>
      <c r="SI353" s="14"/>
      <c r="SJ353" s="14"/>
      <c r="SK353" s="14"/>
      <c r="SL353" s="14"/>
      <c r="SM353" s="14"/>
      <c r="SN353" s="14"/>
      <c r="SO353" s="14"/>
      <c r="SP353" s="14"/>
      <c r="SQ353" s="14"/>
      <c r="SR353" s="14"/>
      <c r="SS353" s="14"/>
      <c r="ST353" s="14"/>
      <c r="SU353" s="14"/>
      <c r="SV353" s="14"/>
      <c r="SW353" s="14"/>
      <c r="SX353" s="14"/>
      <c r="SY353" s="14"/>
      <c r="SZ353" s="14"/>
      <c r="TA353" s="14"/>
      <c r="TB353" s="14"/>
      <c r="TC353" s="14"/>
      <c r="TD353" s="14"/>
      <c r="TE353" s="14"/>
      <c r="TF353" s="14"/>
      <c r="TG353" s="14"/>
      <c r="TH353" s="14"/>
      <c r="TI353" s="14"/>
      <c r="TJ353" s="14"/>
      <c r="TK353" s="14"/>
      <c r="TL353" s="14"/>
      <c r="TM353" s="14"/>
      <c r="TN353" s="14"/>
      <c r="TO353" s="14"/>
      <c r="TP353" s="14"/>
      <c r="TQ353" s="14"/>
      <c r="TR353" s="14"/>
      <c r="TS353" s="14"/>
      <c r="TT353" s="14"/>
      <c r="TU353" s="14"/>
      <c r="TV353" s="14"/>
      <c r="TW353" s="14"/>
      <c r="TX353" s="14"/>
      <c r="TY353" s="14"/>
      <c r="TZ353" s="14"/>
      <c r="UA353" s="14"/>
      <c r="UB353" s="14"/>
      <c r="UC353" s="14"/>
      <c r="UD353" s="14"/>
      <c r="UE353" s="14"/>
      <c r="UF353" s="14"/>
      <c r="UG353" s="14"/>
      <c r="UH353" s="14"/>
      <c r="UI353" s="14"/>
      <c r="UJ353" s="14"/>
      <c r="UK353" s="14"/>
      <c r="UL353" s="14"/>
      <c r="UM353" s="14"/>
      <c r="UN353" s="14"/>
      <c r="UO353" s="14"/>
      <c r="UP353" s="14"/>
    </row>
    <row r="354" spans="1:562" ht="14.25" customHeight="1">
      <c r="A354" s="96" t="s">
        <v>160</v>
      </c>
      <c r="B354" s="104" t="s">
        <v>235</v>
      </c>
      <c r="C354" s="98" t="s">
        <v>547</v>
      </c>
      <c r="D354" s="99" t="s">
        <v>586</v>
      </c>
      <c r="E354" s="100" t="s">
        <v>184</v>
      </c>
      <c r="F354" s="101" t="s">
        <v>184</v>
      </c>
      <c r="G354" s="101" t="s">
        <v>184</v>
      </c>
      <c r="H354" s="101" t="s">
        <v>184</v>
      </c>
      <c r="I354" s="101" t="s">
        <v>184</v>
      </c>
      <c r="J354" s="101" t="s">
        <v>184</v>
      </c>
      <c r="K354" s="101" t="s">
        <v>184</v>
      </c>
      <c r="L354" s="101" t="s">
        <v>184</v>
      </c>
      <c r="M354" s="101" t="s">
        <v>184</v>
      </c>
      <c r="N354" s="101" t="s">
        <v>184</v>
      </c>
      <c r="O354" s="101" t="s">
        <v>184</v>
      </c>
      <c r="P354" s="101" t="s">
        <v>184</v>
      </c>
      <c r="Q354" s="101" t="s">
        <v>184</v>
      </c>
      <c r="R354" s="101" t="s">
        <v>184</v>
      </c>
      <c r="S354" s="101" t="s">
        <v>184</v>
      </c>
      <c r="T354" s="101" t="s">
        <v>184</v>
      </c>
      <c r="U354" s="101" t="s">
        <v>184</v>
      </c>
      <c r="V354" s="101" t="s">
        <v>184</v>
      </c>
      <c r="W354" s="101" t="s">
        <v>184</v>
      </c>
      <c r="X354" s="101" t="s">
        <v>184</v>
      </c>
      <c r="Y354" s="101" t="s">
        <v>184</v>
      </c>
      <c r="Z354" s="101" t="s">
        <v>184</v>
      </c>
      <c r="AA354" s="103">
        <v>6000</v>
      </c>
    </row>
    <row r="355" spans="1:562" s="14" customFormat="1" ht="14.25" hidden="1" customHeight="1">
      <c r="A355" s="15"/>
      <c r="B355" s="74"/>
      <c r="C355" s="8" t="s">
        <v>229</v>
      </c>
    </row>
    <row r="356" spans="1:562" s="14" customFormat="1" ht="14.25" hidden="1" customHeight="1">
      <c r="A356" s="15"/>
      <c r="B356" s="73"/>
      <c r="C356" s="8" t="s">
        <v>230</v>
      </c>
      <c r="D356"/>
      <c r="AA356"/>
    </row>
    <row r="357" spans="1:562" s="14" customFormat="1" ht="14.25" hidden="1" customHeight="1">
      <c r="A357" s="50"/>
      <c r="B357" s="74"/>
      <c r="C357" s="8" t="s">
        <v>233</v>
      </c>
      <c r="D357"/>
      <c r="AA357"/>
    </row>
    <row r="358" spans="1:562" s="14" customFormat="1" ht="14.25" hidden="1" customHeight="1">
      <c r="A358" s="50"/>
      <c r="B358" s="74"/>
      <c r="C358" s="8" t="s">
        <v>232</v>
      </c>
      <c r="D358"/>
      <c r="AA358"/>
    </row>
    <row r="359" spans="1:562" s="14" customFormat="1" hidden="1">
      <c r="A359" s="3"/>
      <c r="B359" s="75"/>
      <c r="C359" s="3"/>
      <c r="D359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3"/>
      <c r="T359" s="3"/>
      <c r="U359" s="3"/>
      <c r="V359" s="3"/>
      <c r="W359" s="3"/>
      <c r="X359" s="3"/>
      <c r="Y359" s="3"/>
      <c r="Z359" s="3"/>
      <c r="AA359"/>
    </row>
  </sheetData>
  <autoFilter ref="A2:Z359" xr:uid="{00000000-0009-0000-0000-000000000000}">
    <filterColumn colId="0">
      <customFilters>
        <customFilter operator="notEqual" val=" "/>
      </customFilters>
    </filterColumn>
  </autoFilter>
  <dataConsolidate/>
  <phoneticPr fontId="160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3B5213-C565-42B2-B8F5-946BC964A499}">
  <dimension ref="A1:S82"/>
  <sheetViews>
    <sheetView tabSelected="1" zoomScale="80" zoomScaleNormal="80" workbookViewId="0">
      <selection activeCell="A45" sqref="A45:C45"/>
    </sheetView>
  </sheetViews>
  <sheetFormatPr defaultRowHeight="13.2"/>
  <cols>
    <col min="1" max="1" width="22.109375" customWidth="1"/>
    <col min="2" max="2" width="67.6640625" customWidth="1"/>
    <col min="3" max="3" width="154.77734375" customWidth="1"/>
    <col min="7" max="7" width="8.88671875" customWidth="1"/>
    <col min="8" max="8" width="2.77734375" customWidth="1"/>
    <col min="9" max="11" width="8.88671875" hidden="1" customWidth="1"/>
  </cols>
  <sheetData>
    <row r="1" spans="1:2" ht="234" customHeight="1">
      <c r="A1" t="s">
        <v>429</v>
      </c>
      <c r="B1" t="s">
        <v>239</v>
      </c>
    </row>
    <row r="2" spans="1:2" ht="234" customHeight="1">
      <c r="A2" t="s">
        <v>430</v>
      </c>
      <c r="B2" t="s">
        <v>240</v>
      </c>
    </row>
    <row r="3" spans="1:2" ht="234" customHeight="1">
      <c r="A3" t="s">
        <v>431</v>
      </c>
      <c r="B3" t="s">
        <v>285</v>
      </c>
    </row>
    <row r="4" spans="1:2" ht="234" customHeight="1">
      <c r="A4" t="s">
        <v>568</v>
      </c>
      <c r="B4" t="s">
        <v>573</v>
      </c>
    </row>
    <row r="5" spans="1:2" ht="234" customHeight="1">
      <c r="A5" t="s">
        <v>569</v>
      </c>
      <c r="B5" t="s">
        <v>575</v>
      </c>
    </row>
    <row r="6" spans="1:2" ht="234" customHeight="1">
      <c r="A6" t="s">
        <v>570</v>
      </c>
      <c r="B6" t="s">
        <v>577</v>
      </c>
    </row>
    <row r="7" spans="1:2" ht="234" customHeight="1">
      <c r="A7" t="s">
        <v>571</v>
      </c>
      <c r="B7" t="s">
        <v>579</v>
      </c>
    </row>
    <row r="8" spans="1:2" ht="234" customHeight="1">
      <c r="A8" t="s">
        <v>432</v>
      </c>
      <c r="B8" t="s">
        <v>238</v>
      </c>
    </row>
    <row r="9" spans="1:2" ht="234" customHeight="1">
      <c r="A9" t="s">
        <v>433</v>
      </c>
      <c r="B9" t="s">
        <v>286</v>
      </c>
    </row>
    <row r="10" spans="1:2" ht="234" customHeight="1">
      <c r="A10" t="s">
        <v>434</v>
      </c>
      <c r="B10" t="s">
        <v>241</v>
      </c>
    </row>
    <row r="11" spans="1:2" ht="234" customHeight="1">
      <c r="A11" t="s">
        <v>435</v>
      </c>
      <c r="B11" t="s">
        <v>237</v>
      </c>
    </row>
    <row r="12" spans="1:2" ht="234" customHeight="1">
      <c r="A12" t="s">
        <v>436</v>
      </c>
      <c r="B12" t="s">
        <v>242</v>
      </c>
    </row>
    <row r="13" spans="1:2" ht="234" customHeight="1">
      <c r="A13" t="s">
        <v>437</v>
      </c>
      <c r="B13" t="s">
        <v>243</v>
      </c>
    </row>
    <row r="14" spans="1:2" ht="234" customHeight="1">
      <c r="A14" t="s">
        <v>438</v>
      </c>
      <c r="B14" t="s">
        <v>244</v>
      </c>
    </row>
    <row r="15" spans="1:2" ht="234" customHeight="1">
      <c r="A15" t="s">
        <v>439</v>
      </c>
      <c r="B15" t="s">
        <v>245</v>
      </c>
    </row>
    <row r="16" spans="1:2" ht="234" customHeight="1">
      <c r="A16" t="s">
        <v>731</v>
      </c>
      <c r="B16" t="s">
        <v>732</v>
      </c>
    </row>
    <row r="17" spans="1:3" ht="234" customHeight="1">
      <c r="A17" t="s">
        <v>440</v>
      </c>
      <c r="B17" t="s">
        <v>246</v>
      </c>
    </row>
    <row r="18" spans="1:3" ht="234" customHeight="1">
      <c r="A18" t="s">
        <v>441</v>
      </c>
      <c r="B18" t="s">
        <v>247</v>
      </c>
    </row>
    <row r="19" spans="1:3" ht="234" customHeight="1">
      <c r="A19" t="s">
        <v>442</v>
      </c>
      <c r="B19" t="s">
        <v>248</v>
      </c>
    </row>
    <row r="20" spans="1:3" ht="234" customHeight="1">
      <c r="A20" t="s">
        <v>443</v>
      </c>
      <c r="B20" t="s">
        <v>249</v>
      </c>
    </row>
    <row r="21" spans="1:3" ht="234" customHeight="1">
      <c r="A21" t="s">
        <v>444</v>
      </c>
      <c r="B21" t="s">
        <v>250</v>
      </c>
    </row>
    <row r="22" spans="1:3" ht="234" customHeight="1">
      <c r="A22" t="s">
        <v>445</v>
      </c>
      <c r="B22" t="s">
        <v>251</v>
      </c>
    </row>
    <row r="23" spans="1:3" ht="234" customHeight="1">
      <c r="A23" t="s">
        <v>446</v>
      </c>
      <c r="B23" t="s">
        <v>252</v>
      </c>
    </row>
    <row r="24" spans="1:3" ht="234" customHeight="1">
      <c r="A24" t="s">
        <v>447</v>
      </c>
      <c r="B24" t="s">
        <v>253</v>
      </c>
    </row>
    <row r="25" spans="1:3" ht="234" customHeight="1">
      <c r="A25" t="s">
        <v>448</v>
      </c>
      <c r="B25" t="s">
        <v>271</v>
      </c>
    </row>
    <row r="26" spans="1:3" ht="234" customHeight="1">
      <c r="A26" t="s">
        <v>449</v>
      </c>
      <c r="B26" t="s">
        <v>272</v>
      </c>
    </row>
    <row r="27" spans="1:3" ht="234" customHeight="1">
      <c r="A27" t="s">
        <v>450</v>
      </c>
      <c r="B27" t="s">
        <v>273</v>
      </c>
    </row>
    <row r="28" spans="1:3" ht="234" customHeight="1">
      <c r="A28" t="s">
        <v>550</v>
      </c>
      <c r="B28" t="s">
        <v>274</v>
      </c>
    </row>
    <row r="29" spans="1:3" ht="234" customHeight="1">
      <c r="A29" t="s">
        <v>549</v>
      </c>
      <c r="B29" t="s">
        <v>275</v>
      </c>
    </row>
    <row r="30" spans="1:3" ht="234" customHeight="1">
      <c r="A30" t="s">
        <v>451</v>
      </c>
      <c r="B30" t="s">
        <v>283</v>
      </c>
    </row>
    <row r="31" spans="1:3" ht="234" customHeight="1">
      <c r="A31" t="s">
        <v>472</v>
      </c>
      <c r="B31" t="s">
        <v>284</v>
      </c>
    </row>
    <row r="32" spans="1:3" ht="21.6" customHeight="1">
      <c r="A32" s="80"/>
      <c r="B32" s="80"/>
      <c r="C32" s="80"/>
    </row>
    <row r="33" spans="1:3" ht="234" customHeight="1">
      <c r="A33" t="s">
        <v>306</v>
      </c>
      <c r="B33" t="s">
        <v>305</v>
      </c>
    </row>
    <row r="34" spans="1:3" ht="84" customHeight="1">
      <c r="A34" t="s">
        <v>313</v>
      </c>
      <c r="B34" t="s">
        <v>307</v>
      </c>
    </row>
    <row r="35" spans="1:3" ht="84" customHeight="1">
      <c r="A35" t="s">
        <v>314</v>
      </c>
      <c r="B35" t="s">
        <v>308</v>
      </c>
    </row>
    <row r="36" spans="1:3" ht="84" customHeight="1">
      <c r="A36" t="s">
        <v>315</v>
      </c>
      <c r="B36" t="s">
        <v>309</v>
      </c>
    </row>
    <row r="37" spans="1:3" ht="136.19999999999999" customHeight="1">
      <c r="A37" t="s">
        <v>564</v>
      </c>
      <c r="B37" t="s">
        <v>310</v>
      </c>
    </row>
    <row r="38" spans="1:3" ht="136.19999999999999" customHeight="1">
      <c r="A38" t="s">
        <v>317</v>
      </c>
      <c r="B38" t="s">
        <v>311</v>
      </c>
    </row>
    <row r="39" spans="1:3" ht="234" customHeight="1">
      <c r="A39" t="s">
        <v>319</v>
      </c>
      <c r="B39" t="s">
        <v>318</v>
      </c>
    </row>
    <row r="40" spans="1:3" ht="234" customHeight="1">
      <c r="A40" t="s">
        <v>452</v>
      </c>
      <c r="B40" t="s">
        <v>320</v>
      </c>
    </row>
    <row r="41" spans="1:3" ht="234" customHeight="1">
      <c r="A41" t="s">
        <v>453</v>
      </c>
      <c r="B41" t="s">
        <v>312</v>
      </c>
    </row>
    <row r="42" spans="1:3" ht="22.2" customHeight="1">
      <c r="A42" s="80"/>
      <c r="B42" s="80"/>
      <c r="C42" s="80"/>
    </row>
    <row r="43" spans="1:3" ht="234" customHeight="1">
      <c r="A43" t="s">
        <v>454</v>
      </c>
      <c r="B43" s="128" t="s">
        <v>611</v>
      </c>
    </row>
    <row r="44" spans="1:3" ht="234" customHeight="1">
      <c r="A44" t="s">
        <v>455</v>
      </c>
      <c r="B44" t="s">
        <v>265</v>
      </c>
    </row>
    <row r="45" spans="1:3" ht="234" customHeight="1">
      <c r="A45" t="s">
        <v>419</v>
      </c>
      <c r="B45" s="128" t="s">
        <v>612</v>
      </c>
    </row>
    <row r="46" spans="1:3" ht="234" customHeight="1">
      <c r="A46" t="s">
        <v>605</v>
      </c>
      <c r="B46" s="128" t="s">
        <v>613</v>
      </c>
    </row>
    <row r="47" spans="1:3" ht="234" customHeight="1">
      <c r="A47" t="s">
        <v>420</v>
      </c>
      <c r="B47" t="s">
        <v>277</v>
      </c>
    </row>
    <row r="48" spans="1:3" ht="234" customHeight="1">
      <c r="A48" t="s">
        <v>607</v>
      </c>
      <c r="B48" t="s">
        <v>608</v>
      </c>
    </row>
    <row r="49" spans="1:19" ht="234" customHeight="1">
      <c r="A49" t="s">
        <v>604</v>
      </c>
      <c r="B49" t="s">
        <v>609</v>
      </c>
    </row>
    <row r="50" spans="1:19" ht="27" customHeight="1">
      <c r="A50" s="80"/>
      <c r="B50" s="80"/>
      <c r="C50" s="80"/>
      <c r="D50" s="70"/>
      <c r="E50" s="70"/>
      <c r="F50" s="70"/>
      <c r="G50" s="70"/>
      <c r="H50" s="70"/>
      <c r="I50" s="70"/>
      <c r="J50" s="70"/>
      <c r="K50" s="70"/>
      <c r="L50" s="70"/>
      <c r="M50" s="70"/>
      <c r="N50" s="70"/>
      <c r="O50" s="70"/>
      <c r="P50" s="70"/>
      <c r="Q50" s="70"/>
      <c r="R50" s="70"/>
      <c r="S50" s="70"/>
    </row>
    <row r="51" spans="1:19" ht="234" customHeight="1">
      <c r="A51" t="s">
        <v>456</v>
      </c>
      <c r="B51" t="s">
        <v>254</v>
      </c>
    </row>
    <row r="52" spans="1:19" ht="234" customHeight="1">
      <c r="A52" t="s">
        <v>457</v>
      </c>
      <c r="B52" t="s">
        <v>255</v>
      </c>
    </row>
    <row r="53" spans="1:19" ht="234" customHeight="1">
      <c r="A53" t="s">
        <v>458</v>
      </c>
      <c r="B53" t="s">
        <v>256</v>
      </c>
    </row>
    <row r="54" spans="1:19" ht="234" customHeight="1">
      <c r="A54" t="s">
        <v>459</v>
      </c>
      <c r="B54" t="s">
        <v>257</v>
      </c>
    </row>
    <row r="55" spans="1:19" ht="234" customHeight="1">
      <c r="A55" t="s">
        <v>460</v>
      </c>
      <c r="B55" t="s">
        <v>258</v>
      </c>
    </row>
    <row r="56" spans="1:19" ht="234" customHeight="1">
      <c r="A56" t="s">
        <v>461</v>
      </c>
      <c r="B56" t="s">
        <v>259</v>
      </c>
    </row>
    <row r="57" spans="1:19" ht="234" customHeight="1">
      <c r="A57" t="s">
        <v>473</v>
      </c>
      <c r="B57" t="s">
        <v>276</v>
      </c>
    </row>
    <row r="58" spans="1:19" ht="234" customHeight="1">
      <c r="A58" t="s">
        <v>462</v>
      </c>
      <c r="B58" t="s">
        <v>260</v>
      </c>
    </row>
    <row r="59" spans="1:19" ht="234" customHeight="1">
      <c r="A59" t="s">
        <v>463</v>
      </c>
      <c r="B59" t="s">
        <v>261</v>
      </c>
    </row>
    <row r="60" spans="1:19" ht="234" customHeight="1">
      <c r="A60" t="s">
        <v>464</v>
      </c>
      <c r="B60" t="s">
        <v>262</v>
      </c>
    </row>
    <row r="61" spans="1:19" ht="27" customHeight="1">
      <c r="A61" s="80"/>
      <c r="B61" s="80"/>
      <c r="C61" s="80"/>
    </row>
    <row r="62" spans="1:19" ht="234" customHeight="1">
      <c r="A62" t="s">
        <v>465</v>
      </c>
      <c r="B62" t="s">
        <v>263</v>
      </c>
    </row>
    <row r="63" spans="1:19" ht="234" customHeight="1">
      <c r="A63" t="s">
        <v>466</v>
      </c>
      <c r="B63" t="s">
        <v>264</v>
      </c>
    </row>
    <row r="64" spans="1:19" ht="234" customHeight="1">
      <c r="A64" t="s">
        <v>474</v>
      </c>
      <c r="B64" t="s">
        <v>278</v>
      </c>
    </row>
    <row r="65" spans="1:17" ht="234" customHeight="1">
      <c r="A65" t="s">
        <v>562</v>
      </c>
      <c r="B65" t="s">
        <v>324</v>
      </c>
    </row>
    <row r="66" spans="1:17" ht="234" customHeight="1">
      <c r="A66" t="s">
        <v>563</v>
      </c>
      <c r="B66" t="s">
        <v>347</v>
      </c>
    </row>
    <row r="67" spans="1:17" ht="50.4" customHeight="1">
      <c r="A67" t="s">
        <v>216</v>
      </c>
      <c r="B67" t="s">
        <v>279</v>
      </c>
    </row>
    <row r="68" spans="1:17" ht="50.4" customHeight="1">
      <c r="A68" t="s">
        <v>475</v>
      </c>
      <c r="B68" t="s">
        <v>280</v>
      </c>
    </row>
    <row r="69" spans="1:17" ht="50.4" customHeight="1">
      <c r="A69" t="s">
        <v>218</v>
      </c>
      <c r="B69" t="s">
        <v>281</v>
      </c>
    </row>
    <row r="70" spans="1:17" ht="50.4" customHeight="1">
      <c r="A70" t="s">
        <v>219</v>
      </c>
      <c r="B70" t="s">
        <v>282</v>
      </c>
    </row>
    <row r="71" spans="1:17" ht="234" customHeight="1">
      <c r="A71" t="s">
        <v>467</v>
      </c>
      <c r="B71" t="s">
        <v>268</v>
      </c>
    </row>
    <row r="72" spans="1:17" ht="234" customHeight="1">
      <c r="A72" t="s">
        <v>468</v>
      </c>
      <c r="B72" t="s">
        <v>269</v>
      </c>
    </row>
    <row r="73" spans="1:17" ht="234" customHeight="1">
      <c r="A73" t="s">
        <v>470</v>
      </c>
      <c r="B73" t="s">
        <v>270</v>
      </c>
    </row>
    <row r="74" spans="1:17" ht="234" customHeight="1">
      <c r="A74" t="s">
        <v>469</v>
      </c>
      <c r="B74" t="s">
        <v>266</v>
      </c>
    </row>
    <row r="75" spans="1:17" ht="234" customHeight="1">
      <c r="A75" t="s">
        <v>471</v>
      </c>
      <c r="B75" t="s">
        <v>267</v>
      </c>
    </row>
    <row r="76" spans="1:17" ht="23.4" customHeight="1">
      <c r="A76" s="70"/>
      <c r="B76" s="70"/>
      <c r="C76" s="70"/>
      <c r="D76" s="70"/>
      <c r="E76" s="70"/>
      <c r="F76" s="70"/>
      <c r="G76" s="70"/>
      <c r="H76" s="70"/>
      <c r="I76" s="70"/>
      <c r="J76" s="70"/>
      <c r="K76" s="70"/>
      <c r="L76" s="70"/>
      <c r="M76" s="70"/>
      <c r="N76" s="70"/>
      <c r="O76" s="70"/>
      <c r="P76" s="70"/>
      <c r="Q76" s="70"/>
    </row>
    <row r="77" spans="1:17" ht="234" customHeight="1">
      <c r="A77" t="s">
        <v>424</v>
      </c>
      <c r="B77" t="s">
        <v>236</v>
      </c>
    </row>
    <row r="78" spans="1:17" ht="234" customHeight="1">
      <c r="A78" t="s">
        <v>421</v>
      </c>
      <c r="B78" t="s">
        <v>476</v>
      </c>
    </row>
    <row r="79" spans="1:17" ht="234" customHeight="1">
      <c r="A79" t="s">
        <v>422</v>
      </c>
      <c r="B79" t="s">
        <v>477</v>
      </c>
    </row>
    <row r="80" spans="1:17" ht="234" customHeight="1">
      <c r="A80" t="s">
        <v>423</v>
      </c>
      <c r="B80" t="s">
        <v>478</v>
      </c>
    </row>
    <row r="81" spans="1:2" ht="233.4" customHeight="1">
      <c r="A81" t="s">
        <v>234</v>
      </c>
      <c r="B81" t="s">
        <v>479</v>
      </c>
    </row>
    <row r="82" spans="1:2" ht="233.4" customHeight="1">
      <c r="A82" t="s">
        <v>235</v>
      </c>
      <c r="B82" t="s">
        <v>480</v>
      </c>
    </row>
  </sheetData>
  <phoneticPr fontId="160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D53604-DEE3-4BE3-AFED-30D48E03C371}">
  <dimension ref="A1"/>
  <sheetViews>
    <sheetView topLeftCell="A191" zoomScale="80" zoomScaleNormal="80" workbookViewId="0">
      <selection activeCell="O210" sqref="O210"/>
    </sheetView>
  </sheetViews>
  <sheetFormatPr defaultRowHeight="13.2"/>
  <sheetData/>
  <phoneticPr fontId="160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20"/>
  <sheetViews>
    <sheetView workbookViewId="0">
      <selection activeCell="E21" sqref="E21"/>
    </sheetView>
  </sheetViews>
  <sheetFormatPr defaultRowHeight="13.2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41"/>
    <col min="9" max="9" width="8.6640625" style="40"/>
    <col min="11" max="11" width="80.33203125" customWidth="1"/>
  </cols>
  <sheetData>
    <row r="1" spans="1:11">
      <c r="A1" t="s">
        <v>138</v>
      </c>
    </row>
    <row r="2" spans="1:11" s="2" customFormat="1" ht="63" customHeight="1" thickBot="1">
      <c r="A2" s="1" t="s">
        <v>46</v>
      </c>
      <c r="B2" s="4" t="s">
        <v>47</v>
      </c>
      <c r="C2" s="1" t="s">
        <v>48</v>
      </c>
      <c r="D2" s="1" t="s">
        <v>49</v>
      </c>
      <c r="E2" s="1" t="s">
        <v>0</v>
      </c>
      <c r="F2" s="12" t="s">
        <v>50</v>
      </c>
      <c r="G2" s="42" t="s">
        <v>107</v>
      </c>
      <c r="H2" s="42" t="s">
        <v>109</v>
      </c>
      <c r="I2" s="38" t="s">
        <v>108</v>
      </c>
      <c r="J2" s="5" t="s">
        <v>147</v>
      </c>
      <c r="K2" s="10" t="s">
        <v>1</v>
      </c>
    </row>
    <row r="3" spans="1:11" s="35" customFormat="1" ht="13.95" customHeight="1">
      <c r="A3" s="28"/>
      <c r="B3" s="29" t="s">
        <v>77</v>
      </c>
      <c r="C3" s="30"/>
      <c r="D3" s="31"/>
      <c r="E3" s="28" t="s">
        <v>63</v>
      </c>
      <c r="F3" s="32"/>
      <c r="G3" s="43"/>
      <c r="H3" s="43"/>
      <c r="I3" s="33" t="e">
        <f>SUM(I4:I18)</f>
        <v>#REF!</v>
      </c>
      <c r="J3" s="36" t="e">
        <f>SUM(J4:J18)</f>
        <v>#REF!</v>
      </c>
      <c r="K3" s="34"/>
    </row>
    <row r="4" spans="1:11" s="24" customFormat="1" ht="13.95" customHeight="1">
      <c r="A4" s="19"/>
      <c r="B4" s="25" t="s">
        <v>62</v>
      </c>
      <c r="C4" s="20" t="s">
        <v>59</v>
      </c>
      <c r="D4" s="21"/>
      <c r="E4" s="20" t="s">
        <v>60</v>
      </c>
      <c r="F4" s="22">
        <v>1</v>
      </c>
      <c r="G4" s="44">
        <v>3.0891999999999999</v>
      </c>
      <c r="H4" s="45">
        <v>3.7664802485720732</v>
      </c>
      <c r="I4" s="39" t="e">
        <f>#REF!</f>
        <v>#REF!</v>
      </c>
      <c r="J4" s="37" t="e">
        <f>I4*F4</f>
        <v>#REF!</v>
      </c>
      <c r="K4" s="23" t="s">
        <v>61</v>
      </c>
    </row>
    <row r="5" spans="1:11" s="24" customFormat="1" ht="14.25" customHeight="1">
      <c r="A5" s="19"/>
      <c r="B5" s="25" t="s">
        <v>110</v>
      </c>
      <c r="C5" s="26"/>
      <c r="D5" s="27"/>
      <c r="E5" s="19" t="s">
        <v>94</v>
      </c>
      <c r="F5" s="22">
        <v>10</v>
      </c>
      <c r="G5" s="47" t="e">
        <f>#REF!</f>
        <v>#REF!</v>
      </c>
      <c r="H5" s="47" t="e">
        <f>#REF!</f>
        <v>#REF!</v>
      </c>
      <c r="I5" s="39" t="e">
        <f>#REF!</f>
        <v>#REF!</v>
      </c>
      <c r="J5" s="37" t="e">
        <f>I5*F5</f>
        <v>#REF!</v>
      </c>
      <c r="K5" s="23"/>
    </row>
    <row r="6" spans="1:11" s="24" customFormat="1" ht="14.25" customHeight="1" collapsed="1">
      <c r="A6" s="19"/>
      <c r="B6" s="25" t="s">
        <v>100</v>
      </c>
      <c r="C6" s="26"/>
      <c r="D6" s="27"/>
      <c r="E6" s="19" t="s">
        <v>92</v>
      </c>
      <c r="F6" s="22">
        <v>1</v>
      </c>
      <c r="G6" s="47" t="e">
        <f>#REF!</f>
        <v>#REF!</v>
      </c>
      <c r="H6" s="47" t="e">
        <f>#REF!</f>
        <v>#REF!</v>
      </c>
      <c r="I6" s="39" t="e">
        <f>#REF!</f>
        <v>#REF!</v>
      </c>
      <c r="J6" s="37" t="e">
        <f t="shared" ref="J6:J13" si="0">I6*F6</f>
        <v>#REF!</v>
      </c>
      <c r="K6" s="23"/>
    </row>
    <row r="7" spans="1:11" s="24" customFormat="1" ht="14.25" customHeight="1" collapsed="1">
      <c r="A7" s="19"/>
      <c r="B7" s="25" t="s">
        <v>101</v>
      </c>
      <c r="C7" s="26"/>
      <c r="D7" s="27"/>
      <c r="E7" s="19" t="s">
        <v>93</v>
      </c>
      <c r="F7" s="22">
        <v>1</v>
      </c>
      <c r="G7" s="47" t="e">
        <f>#REF!</f>
        <v>#REF!</v>
      </c>
      <c r="H7" s="47" t="e">
        <f>#REF!</f>
        <v>#REF!</v>
      </c>
      <c r="I7" s="39" t="e">
        <f>#REF!</f>
        <v>#REF!</v>
      </c>
      <c r="J7" s="37" t="e">
        <f t="shared" si="0"/>
        <v>#REF!</v>
      </c>
      <c r="K7" s="23"/>
    </row>
    <row r="8" spans="1:11" s="24" customFormat="1" ht="14.25" customHeight="1" collapsed="1">
      <c r="A8" s="19"/>
      <c r="B8" s="25" t="s">
        <v>98</v>
      </c>
      <c r="C8" s="26"/>
      <c r="D8" s="27"/>
      <c r="E8" s="19" t="s">
        <v>85</v>
      </c>
      <c r="F8" s="22">
        <v>10</v>
      </c>
      <c r="G8" s="47" t="e">
        <f>#REF!</f>
        <v>#REF!</v>
      </c>
      <c r="H8" s="47" t="e">
        <f>#REF!</f>
        <v>#REF!</v>
      </c>
      <c r="I8" s="39" t="e">
        <f>#REF!</f>
        <v>#REF!</v>
      </c>
      <c r="J8" s="37" t="e">
        <f t="shared" si="0"/>
        <v>#REF!</v>
      </c>
      <c r="K8" s="23"/>
    </row>
    <row r="9" spans="1:11" s="24" customFormat="1" ht="14.25" customHeight="1" collapsed="1">
      <c r="A9" s="19"/>
      <c r="B9" s="25" t="s">
        <v>102</v>
      </c>
      <c r="C9" s="26"/>
      <c r="D9" s="27"/>
      <c r="E9" s="19" t="s">
        <v>53</v>
      </c>
      <c r="F9" s="22">
        <v>1</v>
      </c>
      <c r="G9" s="47" t="e">
        <f>#REF!</f>
        <v>#REF!</v>
      </c>
      <c r="H9" s="47" t="e">
        <f>#REF!</f>
        <v>#REF!</v>
      </c>
      <c r="I9" s="39" t="e">
        <f>#REF!</f>
        <v>#REF!</v>
      </c>
      <c r="J9" s="37" t="e">
        <f t="shared" si="0"/>
        <v>#REF!</v>
      </c>
      <c r="K9" s="26"/>
    </row>
    <row r="10" spans="1:11" s="24" customFormat="1" ht="14.25" customHeight="1" collapsed="1">
      <c r="A10" s="19"/>
      <c r="B10" s="25" t="s">
        <v>103</v>
      </c>
      <c r="C10" s="26"/>
      <c r="D10" s="27"/>
      <c r="E10" s="19" t="s">
        <v>54</v>
      </c>
      <c r="F10" s="22">
        <v>1</v>
      </c>
      <c r="G10" s="47" t="e">
        <f>#REF!</f>
        <v>#REF!</v>
      </c>
      <c r="H10" s="47" t="e">
        <f>#REF!</f>
        <v>#REF!</v>
      </c>
      <c r="I10" s="39" t="e">
        <f>#REF!</f>
        <v>#REF!</v>
      </c>
      <c r="J10" s="37" t="e">
        <f t="shared" si="0"/>
        <v>#REF!</v>
      </c>
      <c r="K10" s="26"/>
    </row>
    <row r="11" spans="1:11" s="24" customFormat="1" ht="14.25" customHeight="1" collapsed="1">
      <c r="A11" s="19"/>
      <c r="B11" s="25" t="s">
        <v>99</v>
      </c>
      <c r="C11" s="26"/>
      <c r="D11" s="27"/>
      <c r="E11" s="19" t="s">
        <v>91</v>
      </c>
      <c r="F11" s="22">
        <v>10</v>
      </c>
      <c r="G11" s="47" t="e">
        <f>#REF!</f>
        <v>#REF!</v>
      </c>
      <c r="H11" s="47" t="e">
        <f>#REF!</f>
        <v>#REF!</v>
      </c>
      <c r="I11" s="39" t="e">
        <f>#REF!</f>
        <v>#REF!</v>
      </c>
      <c r="J11" s="37" t="e">
        <f t="shared" si="0"/>
        <v>#REF!</v>
      </c>
      <c r="K11" s="23"/>
    </row>
    <row r="12" spans="1:11" s="24" customFormat="1" ht="14.25" customHeight="1" collapsed="1">
      <c r="A12" s="19"/>
      <c r="B12" s="25" t="s">
        <v>104</v>
      </c>
      <c r="C12" s="26"/>
      <c r="D12" s="27"/>
      <c r="E12" s="19" t="s">
        <v>33</v>
      </c>
      <c r="F12" s="22">
        <v>5</v>
      </c>
      <c r="G12" s="47" t="e">
        <f>#REF!</f>
        <v>#REF!</v>
      </c>
      <c r="H12" s="47" t="e">
        <f>#REF!</f>
        <v>#REF!</v>
      </c>
      <c r="I12" s="39" t="e">
        <f>#REF!</f>
        <v>#REF!</v>
      </c>
      <c r="J12" s="37" t="e">
        <f t="shared" si="0"/>
        <v>#REF!</v>
      </c>
      <c r="K12" s="23"/>
    </row>
    <row r="13" spans="1:11" s="24" customFormat="1" ht="14.25" customHeight="1" collapsed="1">
      <c r="A13" s="19"/>
      <c r="B13" s="25" t="s">
        <v>105</v>
      </c>
      <c r="C13" s="26"/>
      <c r="D13" s="27"/>
      <c r="E13" s="19" t="s">
        <v>97</v>
      </c>
      <c r="F13" s="22">
        <v>5</v>
      </c>
      <c r="G13" s="47" t="e">
        <f>#REF!</f>
        <v>#REF!</v>
      </c>
      <c r="H13" s="47" t="e">
        <f>#REF!</f>
        <v>#REF!</v>
      </c>
      <c r="I13" s="39" t="e">
        <f>#REF!</f>
        <v>#REF!</v>
      </c>
      <c r="J13" s="37" t="e">
        <f t="shared" si="0"/>
        <v>#REF!</v>
      </c>
      <c r="K13" s="23"/>
    </row>
    <row r="14" spans="1:11" s="24" customFormat="1" ht="14.25" customHeight="1" collapsed="1">
      <c r="A14" s="19"/>
      <c r="B14" s="25" t="s">
        <v>106</v>
      </c>
      <c r="C14" s="26"/>
      <c r="D14" s="27"/>
      <c r="E14" s="19" t="s">
        <v>55</v>
      </c>
      <c r="F14" s="22">
        <v>1</v>
      </c>
      <c r="G14" s="47" t="e">
        <f>#REF!</f>
        <v>#REF!</v>
      </c>
      <c r="H14" s="47" t="e">
        <f>#REF!</f>
        <v>#REF!</v>
      </c>
      <c r="I14" s="39" t="e">
        <f>#REF!</f>
        <v>#REF!</v>
      </c>
      <c r="J14" s="37" t="e">
        <f>I14*F14</f>
        <v>#REF!</v>
      </c>
      <c r="K14" s="23"/>
    </row>
    <row r="15" spans="1:11">
      <c r="F15" s="16"/>
    </row>
    <row r="16" spans="1:11">
      <c r="F16" s="16"/>
    </row>
    <row r="17" spans="6:6">
      <c r="F17" s="16"/>
    </row>
    <row r="18" spans="6:6">
      <c r="F18" s="16"/>
    </row>
    <row r="19" spans="6:6">
      <c r="F19" s="16"/>
    </row>
    <row r="20" spans="6:6">
      <c r="F20" s="16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6</vt:i4>
      </vt:variant>
    </vt:vector>
  </HeadingPairs>
  <TitlesOfParts>
    <vt:vector size="6" baseType="lpstr">
      <vt:lpstr>年式確認方法</vt:lpstr>
      <vt:lpstr>ITEM CORD</vt:lpstr>
      <vt:lpstr>F20-21-22 K2 BIN PARTS</vt:lpstr>
      <vt:lpstr>パーツ写真</vt:lpstr>
      <vt:lpstr>モデル写真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山本大作</cp:lastModifiedBy>
  <dcterms:created xsi:type="dcterms:W3CDTF">2014-12-02T19:20:37Z</dcterms:created>
  <dcterms:modified xsi:type="dcterms:W3CDTF">2023-04-08T05:26:18Z</dcterms:modified>
</cp:coreProperties>
</file>